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0_Dau_cong_viec\0_Tiến độ đào tạo\0_2024-2025\2_Chính thức\"/>
    </mc:Choice>
  </mc:AlternateContent>
  <xr:revisionPtr revIDLastSave="0" documentId="13_ncr:1_{BBAE8075-0ED9-405C-962A-00F183CD9375}" xr6:coauthVersionLast="47" xr6:coauthVersionMax="47" xr10:uidLastSave="{00000000-0000-0000-0000-000000000000}"/>
  <bookViews>
    <workbookView xWindow="-120" yWindow="-120" windowWidth="29040" windowHeight="15840" xr2:uid="{92285549-392D-4CE9-AD3D-A52C3051B62C}"/>
  </bookViews>
  <sheets>
    <sheet name="2024-2025_In" sheetId="1" r:id="rId1"/>
  </sheets>
  <definedNames>
    <definedName name="_xlnm._FilterDatabase" localSheetId="0" hidden="1">'2024-2025_In'!$A$6:$CN$196</definedName>
    <definedName name="_xlnm.Print_Titles" localSheetId="0">'2024-2025_In'!$3:$6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751" i="1" l="1"/>
  <c r="BL751" i="1"/>
  <c r="BK751" i="1"/>
  <c r="BJ751" i="1"/>
  <c r="BI751" i="1"/>
  <c r="BH751" i="1"/>
  <c r="BG751" i="1"/>
  <c r="BF751" i="1"/>
  <c r="BE751" i="1"/>
  <c r="BD751" i="1"/>
  <c r="BC751" i="1"/>
  <c r="BB751" i="1"/>
  <c r="BA751" i="1"/>
  <c r="AZ751" i="1"/>
  <c r="AY751" i="1"/>
  <c r="AX751" i="1"/>
  <c r="AW751" i="1"/>
  <c r="AV751" i="1"/>
  <c r="AU751" i="1"/>
  <c r="AT751" i="1"/>
  <c r="AS751" i="1"/>
  <c r="AR751" i="1"/>
  <c r="AQ751" i="1"/>
  <c r="AP751" i="1"/>
  <c r="AO751" i="1"/>
  <c r="AN751" i="1"/>
  <c r="AM751" i="1"/>
  <c r="AL751" i="1"/>
  <c r="AK751" i="1"/>
  <c r="AJ751" i="1"/>
  <c r="AI751" i="1"/>
  <c r="AH751" i="1"/>
  <c r="AG751" i="1"/>
  <c r="AF751" i="1"/>
  <c r="AE751" i="1"/>
  <c r="AD751" i="1"/>
  <c r="AC751" i="1"/>
  <c r="AB751" i="1"/>
  <c r="AA751" i="1"/>
  <c r="Z751" i="1"/>
  <c r="Y751" i="1"/>
  <c r="X751" i="1"/>
  <c r="W751" i="1"/>
  <c r="V751" i="1"/>
  <c r="U751" i="1"/>
  <c r="T751" i="1"/>
  <c r="S751" i="1"/>
  <c r="R751" i="1"/>
  <c r="Q751" i="1"/>
  <c r="P751" i="1"/>
  <c r="O751" i="1"/>
  <c r="N751" i="1"/>
  <c r="M751" i="1"/>
  <c r="L751" i="1"/>
  <c r="K751" i="1"/>
  <c r="J751" i="1"/>
  <c r="I751" i="1"/>
  <c r="H751" i="1"/>
  <c r="BG750" i="1"/>
  <c r="BF750" i="1"/>
  <c r="BE750" i="1"/>
  <c r="BD750" i="1"/>
  <c r="BC750" i="1"/>
  <c r="BB750" i="1"/>
  <c r="BA750" i="1"/>
  <c r="AZ750" i="1"/>
  <c r="AY750" i="1"/>
  <c r="AX750" i="1"/>
  <c r="AW750" i="1"/>
  <c r="AV750" i="1"/>
  <c r="AU750" i="1"/>
  <c r="AT750" i="1"/>
  <c r="AS750" i="1"/>
  <c r="AR750" i="1"/>
  <c r="AQ750" i="1"/>
  <c r="AP750" i="1"/>
  <c r="AO750" i="1"/>
  <c r="AN750" i="1"/>
  <c r="AM750" i="1"/>
  <c r="AL750" i="1"/>
  <c r="AK750" i="1"/>
  <c r="AJ750" i="1"/>
  <c r="AI750" i="1"/>
  <c r="AH750" i="1"/>
  <c r="AG750" i="1"/>
  <c r="AF750" i="1"/>
  <c r="AE750" i="1"/>
  <c r="AD750" i="1"/>
  <c r="AC750" i="1"/>
  <c r="AB750" i="1"/>
  <c r="AA750" i="1"/>
  <c r="Z750" i="1"/>
  <c r="Y750" i="1"/>
  <c r="X750" i="1"/>
  <c r="W750" i="1"/>
  <c r="V750" i="1"/>
  <c r="U750" i="1"/>
  <c r="T750" i="1"/>
  <c r="S750" i="1"/>
  <c r="R750" i="1"/>
  <c r="Q750" i="1"/>
  <c r="P750" i="1"/>
  <c r="O750" i="1"/>
  <c r="N750" i="1"/>
  <c r="M750" i="1"/>
  <c r="L750" i="1"/>
  <c r="K750" i="1"/>
  <c r="J750" i="1"/>
  <c r="I750" i="1"/>
  <c r="H750" i="1"/>
  <c r="G750" i="1"/>
  <c r="F750" i="1"/>
  <c r="BK749" i="1"/>
  <c r="BJ749" i="1"/>
  <c r="BI749" i="1"/>
  <c r="BH749" i="1"/>
  <c r="BG749" i="1"/>
  <c r="BF749" i="1"/>
  <c r="BE749" i="1"/>
  <c r="BD749" i="1"/>
  <c r="BC749" i="1"/>
  <c r="BB749" i="1"/>
  <c r="BA749" i="1"/>
  <c r="AZ749" i="1"/>
  <c r="AY749" i="1"/>
  <c r="AX749" i="1"/>
  <c r="AW749" i="1"/>
  <c r="AV749" i="1"/>
  <c r="AU749" i="1"/>
  <c r="AT749" i="1"/>
  <c r="AS749" i="1"/>
  <c r="AR749" i="1"/>
  <c r="AQ749" i="1"/>
  <c r="AP749" i="1"/>
  <c r="AO749" i="1"/>
  <c r="AN749" i="1"/>
  <c r="AM749" i="1"/>
  <c r="AL749" i="1"/>
  <c r="AK749" i="1"/>
  <c r="AJ749" i="1"/>
  <c r="AI749" i="1"/>
  <c r="AH749" i="1"/>
  <c r="AG749" i="1"/>
  <c r="AF749" i="1"/>
  <c r="AE749" i="1"/>
  <c r="AD749" i="1"/>
  <c r="AC749" i="1"/>
  <c r="AB749" i="1"/>
  <c r="AA749" i="1"/>
  <c r="Z749" i="1"/>
  <c r="Y749" i="1"/>
  <c r="X749" i="1"/>
  <c r="W749" i="1"/>
  <c r="V749" i="1"/>
  <c r="U749" i="1"/>
  <c r="T749" i="1"/>
  <c r="S749" i="1"/>
  <c r="R749" i="1"/>
  <c r="Q749" i="1"/>
  <c r="P749" i="1"/>
  <c r="O749" i="1"/>
  <c r="N749" i="1"/>
  <c r="M749" i="1"/>
  <c r="L749" i="1"/>
  <c r="K749" i="1"/>
  <c r="J749" i="1"/>
  <c r="I749" i="1"/>
  <c r="H749" i="1"/>
  <c r="A737" i="1"/>
  <c r="A740" i="1" s="1"/>
  <c r="A743" i="1" s="1"/>
  <c r="A746" i="1" s="1"/>
  <c r="E196" i="1"/>
  <c r="A10" i="1"/>
  <c r="A12" i="1" s="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7" i="1" s="1"/>
  <c r="A89" i="1" s="1"/>
  <c r="A91" i="1" s="1"/>
  <c r="A93" i="1" s="1"/>
  <c r="A95" i="1" s="1"/>
  <c r="A97" i="1" s="1"/>
  <c r="A99" i="1" s="1"/>
  <c r="A101" i="1" s="1"/>
  <c r="A104" i="1" s="1"/>
  <c r="A106" i="1" s="1"/>
  <c r="A108" i="1" s="1"/>
  <c r="A110" i="1" s="1"/>
  <c r="A112" i="1" s="1"/>
  <c r="A114" i="1" s="1"/>
  <c r="A116" i="1" s="1"/>
  <c r="A118" i="1" s="1"/>
  <c r="A120" i="1" s="1"/>
  <c r="A122" i="1" s="1"/>
  <c r="A124" i="1" s="1"/>
  <c r="A126" i="1" s="1"/>
  <c r="A128" i="1" s="1"/>
  <c r="A130" i="1" s="1"/>
  <c r="A132" i="1" s="1"/>
  <c r="A134" i="1" s="1"/>
  <c r="A136" i="1" s="1"/>
  <c r="A138" i="1" s="1"/>
  <c r="A140" i="1" s="1"/>
  <c r="A142" i="1" s="1"/>
  <c r="A144" i="1" s="1"/>
  <c r="A146" i="1" s="1"/>
  <c r="A148" i="1" s="1"/>
  <c r="A150" i="1" s="1"/>
  <c r="A152" i="1" s="1"/>
  <c r="A154" i="1" s="1"/>
  <c r="A156" i="1" s="1"/>
  <c r="A158" i="1" s="1"/>
  <c r="A160" i="1" s="1"/>
  <c r="A162" i="1" s="1"/>
  <c r="A164" i="1" s="1"/>
  <c r="A166" i="1" s="1"/>
  <c r="A168" i="1" s="1"/>
  <c r="A170" i="1" s="1"/>
  <c r="A172" i="1" s="1"/>
  <c r="A174" i="1" s="1"/>
  <c r="A176" i="1" s="1"/>
  <c r="A178" i="1" s="1"/>
  <c r="A180" i="1" s="1"/>
  <c r="A182" i="1" s="1"/>
  <c r="A184" i="1" s="1"/>
  <c r="A186" i="1" s="1"/>
  <c r="A188" i="1" s="1"/>
  <c r="A190" i="1" s="1"/>
  <c r="A193" i="1" s="1"/>
  <c r="A195" i="1" s="1"/>
  <c r="A198" i="1" s="1"/>
  <c r="A200" i="1" s="1"/>
  <c r="A202" i="1" s="1"/>
  <c r="A204" i="1" s="1"/>
  <c r="A206" i="1" s="1"/>
  <c r="A208" i="1" s="1"/>
  <c r="A210" i="1" s="1"/>
  <c r="A213" i="1" s="1"/>
  <c r="A215" i="1" s="1"/>
  <c r="A217" i="1" s="1"/>
  <c r="A219" i="1" s="1"/>
  <c r="A221" i="1" s="1"/>
  <c r="A223" i="1" s="1"/>
  <c r="A225" i="1" s="1"/>
  <c r="A227" i="1" s="1"/>
  <c r="A229" i="1" s="1"/>
  <c r="A232" i="1" s="1"/>
  <c r="A234" i="1" s="1"/>
  <c r="A236" i="1" s="1"/>
  <c r="A239" i="1" s="1"/>
  <c r="A241" i="1" s="1"/>
  <c r="A243" i="1" s="1"/>
  <c r="A245" i="1" s="1"/>
  <c r="A247" i="1" s="1"/>
  <c r="A249" i="1" s="1"/>
  <c r="A251" i="1" s="1"/>
  <c r="A253" i="1" s="1"/>
  <c r="A255" i="1" s="1"/>
  <c r="A257" i="1" s="1"/>
  <c r="A259" i="1" s="1"/>
  <c r="A261" i="1" s="1"/>
  <c r="A263" i="1" s="1"/>
  <c r="A265" i="1" s="1"/>
  <c r="A267" i="1" s="1"/>
  <c r="A269" i="1" s="1"/>
  <c r="A271" i="1" s="1"/>
  <c r="A273" i="1" s="1"/>
  <c r="A275" i="1" s="1"/>
  <c r="A277" i="1" s="1"/>
  <c r="A279" i="1" s="1"/>
  <c r="A281" i="1" s="1"/>
  <c r="A283" i="1" s="1"/>
  <c r="A285" i="1" s="1"/>
  <c r="A287" i="1" s="1"/>
  <c r="A289" i="1" s="1"/>
  <c r="A291" i="1" s="1"/>
  <c r="A293" i="1" s="1"/>
  <c r="A295" i="1" s="1"/>
  <c r="A297" i="1" s="1"/>
  <c r="A299" i="1" s="1"/>
  <c r="A301" i="1" s="1"/>
  <c r="A303" i="1" s="1"/>
  <c r="A305" i="1" s="1"/>
  <c r="A307" i="1" s="1"/>
  <c r="A309" i="1" s="1"/>
  <c r="A311" i="1" s="1"/>
  <c r="A313" i="1" s="1"/>
  <c r="A315" i="1" s="1"/>
  <c r="A317" i="1" s="1"/>
  <c r="A319" i="1" s="1"/>
  <c r="A321" i="1" s="1"/>
  <c r="A323" i="1" s="1"/>
  <c r="A325" i="1" s="1"/>
  <c r="A327" i="1" s="1"/>
  <c r="A329" i="1" s="1"/>
  <c r="A331" i="1" s="1"/>
  <c r="A333" i="1" s="1"/>
  <c r="A335" i="1" s="1"/>
  <c r="A337" i="1" s="1"/>
  <c r="A340" i="1" s="1"/>
  <c r="A342" i="1" s="1"/>
  <c r="A344" i="1" s="1"/>
  <c r="A346" i="1" s="1"/>
  <c r="A348" i="1" s="1"/>
  <c r="A350" i="1" s="1"/>
  <c r="A352" i="1" s="1"/>
  <c r="A355" i="1" s="1"/>
  <c r="A357" i="1" s="1"/>
  <c r="A359" i="1" s="1"/>
  <c r="A362" i="1" s="1"/>
  <c r="A364" i="1" s="1"/>
  <c r="A366" i="1" s="1"/>
  <c r="A368" i="1" s="1"/>
  <c r="A371" i="1" s="1"/>
  <c r="A373" i="1" s="1"/>
  <c r="A375" i="1" s="1"/>
  <c r="A377" i="1" s="1"/>
  <c r="A379" i="1" s="1"/>
  <c r="A381" i="1" s="1"/>
  <c r="A383" i="1" s="1"/>
  <c r="A385" i="1" s="1"/>
  <c r="A387" i="1" s="1"/>
  <c r="A389" i="1" s="1"/>
  <c r="A391" i="1" s="1"/>
  <c r="A393" i="1" s="1"/>
  <c r="A395" i="1" s="1"/>
  <c r="A397" i="1" s="1"/>
  <c r="A399" i="1" s="1"/>
  <c r="A401" i="1" s="1"/>
  <c r="A403" i="1" s="1"/>
  <c r="A405" i="1" s="1"/>
  <c r="A407" i="1" s="1"/>
  <c r="A409" i="1" s="1"/>
  <c r="A411" i="1" s="1"/>
  <c r="A414" i="1" s="1"/>
  <c r="H6" i="1"/>
  <c r="G6" i="1"/>
  <c r="H5" i="1"/>
  <c r="I5" i="1" s="1"/>
  <c r="J5" i="1" s="1"/>
  <c r="K5" i="1" s="1"/>
  <c r="L5" i="1" s="1"/>
  <c r="M5" i="1" s="1"/>
  <c r="BH4" i="1"/>
  <c r="BI4" i="1" s="1"/>
  <c r="BJ4" i="1" s="1"/>
  <c r="BK4" i="1" s="1"/>
  <c r="BL4" i="1" s="1"/>
  <c r="BM4" i="1" s="1"/>
  <c r="BN4" i="1" s="1"/>
  <c r="BO4" i="1" s="1"/>
  <c r="BP4" i="1" s="1"/>
  <c r="BQ4" i="1" s="1"/>
  <c r="BR4" i="1" s="1"/>
  <c r="BS4" i="1" s="1"/>
  <c r="BT4" i="1" s="1"/>
  <c r="BU4" i="1" s="1"/>
  <c r="BV4" i="1" s="1"/>
  <c r="BW4" i="1" s="1"/>
  <c r="BX4" i="1" s="1"/>
  <c r="BY4" i="1" s="1"/>
  <c r="BZ4" i="1" s="1"/>
  <c r="CA4" i="1" s="1"/>
  <c r="CB4" i="1" s="1"/>
  <c r="CC4" i="1" s="1"/>
  <c r="CD4" i="1" s="1"/>
  <c r="CE4" i="1" s="1"/>
  <c r="CF4" i="1" s="1"/>
  <c r="CG4" i="1" s="1"/>
  <c r="CH4" i="1" s="1"/>
  <c r="CI4" i="1" s="1"/>
  <c r="CJ4" i="1" s="1"/>
  <c r="CK4" i="1" s="1"/>
  <c r="CL4" i="1" s="1"/>
  <c r="CM4" i="1" s="1"/>
  <c r="H4" i="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AQ4" i="1" s="1"/>
  <c r="AR4" i="1" s="1"/>
  <c r="AS4" i="1" s="1"/>
  <c r="AT4" i="1" s="1"/>
  <c r="AU4" i="1" s="1"/>
  <c r="AV4" i="1" s="1"/>
  <c r="AW4" i="1" s="1"/>
  <c r="AX4" i="1" s="1"/>
  <c r="AY4" i="1" s="1"/>
  <c r="AZ4" i="1" s="1"/>
  <c r="BA4" i="1" s="1"/>
  <c r="BB4" i="1" s="1"/>
  <c r="BC4" i="1" s="1"/>
  <c r="BD4" i="1" s="1"/>
  <c r="BE4" i="1" s="1"/>
  <c r="BF4" i="1" s="1"/>
  <c r="M6" i="1" l="1"/>
  <c r="N5" i="1"/>
  <c r="A418" i="1"/>
  <c r="A416" i="1"/>
  <c r="A420" i="1" s="1"/>
  <c r="A422" i="1" s="1"/>
  <c r="A424" i="1" s="1"/>
  <c r="A426" i="1" s="1"/>
  <c r="A428" i="1" s="1"/>
  <c r="A430" i="1" s="1"/>
  <c r="A432" i="1" s="1"/>
  <c r="A435" i="1" s="1"/>
  <c r="A437" i="1" s="1"/>
  <c r="A439" i="1" s="1"/>
  <c r="A441" i="1" s="1"/>
  <c r="A443" i="1" s="1"/>
  <c r="A445" i="1" s="1"/>
  <c r="A447" i="1" s="1"/>
  <c r="A449" i="1" s="1"/>
  <c r="A451" i="1" s="1"/>
  <c r="A453" i="1" s="1"/>
  <c r="A455" i="1" s="1"/>
  <c r="A457" i="1" s="1"/>
  <c r="A459" i="1" s="1"/>
  <c r="A461" i="1" s="1"/>
  <c r="A463" i="1" s="1"/>
  <c r="A465" i="1" s="1"/>
  <c r="A467" i="1" s="1"/>
  <c r="A469" i="1" s="1"/>
  <c r="A471" i="1" s="1"/>
  <c r="A473" i="1" s="1"/>
  <c r="A475" i="1" s="1"/>
  <c r="A477" i="1" s="1"/>
  <c r="A479" i="1" s="1"/>
  <c r="A481" i="1" s="1"/>
  <c r="A483" i="1" s="1"/>
  <c r="A485" i="1" s="1"/>
  <c r="A487" i="1" s="1"/>
  <c r="A489" i="1" s="1"/>
  <c r="A491" i="1" s="1"/>
  <c r="A493" i="1" s="1"/>
  <c r="A495" i="1" s="1"/>
  <c r="A497" i="1" s="1"/>
  <c r="A499" i="1" s="1"/>
  <c r="A501" i="1" s="1"/>
  <c r="A503" i="1" s="1"/>
  <c r="A505" i="1" s="1"/>
  <c r="A507" i="1" s="1"/>
  <c r="A509" i="1" s="1"/>
  <c r="A511" i="1" s="1"/>
  <c r="A513" i="1" s="1"/>
  <c r="A515" i="1" s="1"/>
  <c r="A517" i="1" s="1"/>
  <c r="A519" i="1" s="1"/>
  <c r="A521" i="1" s="1"/>
  <c r="A523" i="1" s="1"/>
  <c r="A525" i="1" s="1"/>
  <c r="A527" i="1" s="1"/>
  <c r="A529" i="1" s="1"/>
  <c r="A531" i="1" s="1"/>
  <c r="A533" i="1" s="1"/>
  <c r="A535" i="1" s="1"/>
  <c r="A537" i="1" s="1"/>
  <c r="A539" i="1" s="1"/>
  <c r="A541" i="1" s="1"/>
  <c r="A543" i="1" s="1"/>
  <c r="A545" i="1" s="1"/>
  <c r="A547" i="1" s="1"/>
  <c r="A549" i="1" s="1"/>
  <c r="A551" i="1" s="1"/>
  <c r="A553" i="1" s="1"/>
  <c r="A555" i="1" s="1"/>
  <c r="A557" i="1" s="1"/>
  <c r="A559" i="1" s="1"/>
  <c r="A561" i="1" s="1"/>
  <c r="A563" i="1" s="1"/>
  <c r="A565" i="1" s="1"/>
  <c r="A567" i="1" s="1"/>
  <c r="A569" i="1" s="1"/>
  <c r="A571" i="1" s="1"/>
  <c r="A573" i="1" s="1"/>
  <c r="A575" i="1" s="1"/>
  <c r="A577" i="1" s="1"/>
  <c r="A579" i="1" s="1"/>
  <c r="A581" i="1" s="1"/>
  <c r="A583" i="1" s="1"/>
  <c r="A585" i="1" s="1"/>
  <c r="A587" i="1" s="1"/>
  <c r="A589" i="1" s="1"/>
  <c r="A591" i="1" s="1"/>
  <c r="A593" i="1" s="1"/>
  <c r="A595" i="1" s="1"/>
  <c r="A597" i="1" s="1"/>
  <c r="A599" i="1" s="1"/>
  <c r="A601" i="1" s="1"/>
  <c r="A603" i="1" s="1"/>
  <c r="A605" i="1" s="1"/>
  <c r="A607" i="1" s="1"/>
  <c r="A609" i="1" s="1"/>
  <c r="A611" i="1" s="1"/>
  <c r="A613" i="1" s="1"/>
  <c r="A615" i="1" s="1"/>
  <c r="A617" i="1" s="1"/>
  <c r="A619" i="1" s="1"/>
  <c r="A621" i="1" s="1"/>
  <c r="A623" i="1" s="1"/>
  <c r="A625" i="1" s="1"/>
  <c r="A627" i="1" s="1"/>
  <c r="A629" i="1" s="1"/>
  <c r="A631" i="1" s="1"/>
  <c r="A633" i="1" s="1"/>
  <c r="A636" i="1" s="1"/>
  <c r="A638" i="1" s="1"/>
  <c r="A640" i="1" s="1"/>
  <c r="A642" i="1" s="1"/>
  <c r="A644" i="1" s="1"/>
  <c r="A646" i="1" s="1"/>
  <c r="A648" i="1" s="1"/>
  <c r="A650" i="1" s="1"/>
  <c r="A652" i="1" s="1"/>
  <c r="A654" i="1" s="1"/>
  <c r="A656" i="1" s="1"/>
  <c r="A658" i="1" s="1"/>
  <c r="A660" i="1" s="1"/>
  <c r="A662" i="1" s="1"/>
  <c r="A664" i="1" s="1"/>
  <c r="A667" i="1" s="1"/>
  <c r="A669" i="1" s="1"/>
  <c r="A671" i="1" s="1"/>
  <c r="A673" i="1" s="1"/>
  <c r="A675" i="1" s="1"/>
  <c r="A677" i="1" s="1"/>
  <c r="A679" i="1" s="1"/>
  <c r="A681" i="1" s="1"/>
  <c r="A683" i="1" s="1"/>
  <c r="A685" i="1" s="1"/>
  <c r="A687" i="1" s="1"/>
  <c r="A689" i="1" s="1"/>
  <c r="A691" i="1" s="1"/>
  <c r="A693" i="1" s="1"/>
  <c r="A695" i="1" s="1"/>
  <c r="A698" i="1" s="1"/>
  <c r="A700" i="1" s="1"/>
  <c r="A702" i="1" s="1"/>
  <c r="A704" i="1" s="1"/>
  <c r="A706" i="1" s="1"/>
  <c r="A708" i="1" s="1"/>
  <c r="A710" i="1" s="1"/>
  <c r="A712" i="1" s="1"/>
  <c r="A714" i="1" s="1"/>
  <c r="A716" i="1" s="1"/>
  <c r="A718" i="1" s="1"/>
  <c r="A720" i="1" s="1"/>
  <c r="A722" i="1" s="1"/>
  <c r="A724" i="1" s="1"/>
  <c r="A726" i="1" s="1"/>
  <c r="J6" i="1"/>
  <c r="K6" i="1"/>
  <c r="L6" i="1"/>
  <c r="I6" i="1"/>
  <c r="A731" i="1" l="1"/>
  <c r="A734" i="1" s="1"/>
  <c r="A728" i="1"/>
  <c r="N6" i="1"/>
  <c r="O5" i="1"/>
  <c r="O6" i="1" l="1"/>
  <c r="P5" i="1"/>
  <c r="P6" i="1" l="1"/>
  <c r="Q5" i="1"/>
  <c r="Q6" i="1" l="1"/>
  <c r="R5" i="1"/>
  <c r="R6" i="1" l="1"/>
  <c r="S5" i="1"/>
  <c r="S6" i="1" l="1"/>
  <c r="T5" i="1"/>
  <c r="T6" i="1" l="1"/>
  <c r="U5" i="1"/>
  <c r="U6" i="1" l="1"/>
  <c r="V5" i="1"/>
  <c r="V6" i="1" l="1"/>
  <c r="W5" i="1"/>
  <c r="W6" i="1" l="1"/>
  <c r="X5" i="1"/>
  <c r="X6" i="1" l="1"/>
  <c r="Y5" i="1"/>
  <c r="Z5" i="1" l="1"/>
  <c r="Y6" i="1"/>
  <c r="AA5" i="1" l="1"/>
  <c r="Z6" i="1"/>
  <c r="AB5" i="1" l="1"/>
  <c r="AA6" i="1"/>
  <c r="AC5" i="1" l="1"/>
  <c r="AB6" i="1"/>
  <c r="AD5" i="1" l="1"/>
  <c r="AC6" i="1"/>
  <c r="AE5" i="1" l="1"/>
  <c r="AD6" i="1"/>
  <c r="AF5" i="1" l="1"/>
  <c r="AE6" i="1"/>
  <c r="AG5" i="1" l="1"/>
  <c r="AF6" i="1"/>
  <c r="AH5" i="1" l="1"/>
  <c r="AG6" i="1"/>
  <c r="AI5" i="1" l="1"/>
  <c r="AH6" i="1"/>
  <c r="AJ5" i="1" l="1"/>
  <c r="AI6" i="1"/>
  <c r="AJ6" i="1" l="1"/>
  <c r="AK5" i="1"/>
  <c r="AK6" i="1" l="1"/>
  <c r="AL5" i="1"/>
  <c r="AL6" i="1" l="1"/>
  <c r="AM5" i="1"/>
  <c r="AM6" i="1" l="1"/>
  <c r="AN5" i="1"/>
  <c r="AN6" i="1" l="1"/>
  <c r="AO5" i="1"/>
  <c r="AO6" i="1" l="1"/>
  <c r="AP5" i="1"/>
  <c r="AP6" i="1" l="1"/>
  <c r="AQ5" i="1"/>
  <c r="AQ6" i="1" l="1"/>
  <c r="AR5" i="1"/>
  <c r="AR6" i="1" l="1"/>
  <c r="AS5" i="1"/>
  <c r="AS6" i="1" l="1"/>
  <c r="AT5" i="1"/>
  <c r="AT6" i="1" l="1"/>
  <c r="AU5" i="1"/>
  <c r="AU6" i="1" l="1"/>
  <c r="AV5" i="1"/>
  <c r="AV6" i="1" l="1"/>
  <c r="AW5" i="1"/>
  <c r="AX5" i="1" l="1"/>
  <c r="AW6" i="1"/>
  <c r="AY5" i="1" l="1"/>
  <c r="AX6" i="1"/>
  <c r="AZ5" i="1" l="1"/>
  <c r="AY6" i="1"/>
  <c r="BA5" i="1" l="1"/>
  <c r="AZ6" i="1"/>
  <c r="BB5" i="1" l="1"/>
  <c r="BA6" i="1"/>
  <c r="BC5" i="1" l="1"/>
  <c r="BB6" i="1"/>
  <c r="BD5" i="1" l="1"/>
  <c r="BC6" i="1"/>
  <c r="BE5" i="1" l="1"/>
  <c r="BD6" i="1"/>
  <c r="BF5" i="1" l="1"/>
  <c r="BE6" i="1"/>
  <c r="BG5" i="1" l="1"/>
  <c r="BF6" i="1"/>
  <c r="BH5" i="1" l="1"/>
  <c r="BG6" i="1"/>
  <c r="BH6" i="1" l="1"/>
  <c r="BI5" i="1"/>
  <c r="BI6" i="1" l="1"/>
  <c r="BJ5" i="1"/>
  <c r="BJ6" i="1" l="1"/>
  <c r="BK5" i="1"/>
  <c r="BK6" i="1" l="1"/>
  <c r="BL5" i="1"/>
  <c r="BL6" i="1" l="1"/>
  <c r="BM5" i="1"/>
  <c r="BM6" i="1" l="1"/>
  <c r="BN5" i="1"/>
  <c r="BN6" i="1" l="1"/>
  <c r="BO5" i="1"/>
  <c r="BO6" i="1" l="1"/>
  <c r="BP5" i="1"/>
  <c r="BP6" i="1" l="1"/>
  <c r="BQ5" i="1"/>
  <c r="BQ6" i="1" l="1"/>
  <c r="BR5" i="1"/>
  <c r="BR6" i="1" l="1"/>
  <c r="BS5" i="1"/>
  <c r="BS6" i="1" l="1"/>
  <c r="BT5" i="1"/>
  <c r="BU5" i="1" l="1"/>
  <c r="BT6" i="1"/>
  <c r="BV5" i="1" l="1"/>
  <c r="BU6" i="1"/>
  <c r="BW5" i="1" l="1"/>
  <c r="BV6" i="1"/>
  <c r="BX5" i="1" l="1"/>
  <c r="BW6" i="1"/>
  <c r="BY5" i="1" l="1"/>
  <c r="BX6" i="1"/>
  <c r="BZ5" i="1" l="1"/>
  <c r="BY6" i="1"/>
  <c r="CA5" i="1" l="1"/>
  <c r="BZ6" i="1"/>
  <c r="CB5" i="1" l="1"/>
  <c r="CA6" i="1"/>
  <c r="CC5" i="1" l="1"/>
  <c r="CB6" i="1"/>
  <c r="CD5" i="1" l="1"/>
  <c r="CC6" i="1"/>
  <c r="CE5" i="1" l="1"/>
  <c r="CD6" i="1"/>
  <c r="CF5" i="1" l="1"/>
  <c r="CE6" i="1"/>
  <c r="CF6" i="1" l="1"/>
  <c r="CG5" i="1"/>
  <c r="CG6" i="1" l="1"/>
  <c r="CH5" i="1"/>
  <c r="CH6" i="1" l="1"/>
  <c r="CI5" i="1"/>
  <c r="CI6" i="1" l="1"/>
  <c r="CJ5" i="1"/>
  <c r="CJ6" i="1" l="1"/>
  <c r="CK5" i="1"/>
  <c r="CK6" i="1" l="1"/>
  <c r="CL5" i="1"/>
  <c r="CL6" i="1" l="1"/>
  <c r="CM5" i="1"/>
  <c r="CM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Lê Anh Đức</author>
    <author>Administrator</author>
    <author>Admin</author>
    <author>84904</author>
    <author>Hant</author>
  </authors>
  <commentList>
    <comment ref="BP1" authorId="0" shapeId="0" xr:uid="{BE04E3EE-2F63-4FC1-9F45-78F8FEC43759}">
      <text>
        <r>
          <rPr>
            <b/>
            <sz val="9"/>
            <color indexed="81"/>
            <rFont val="Tahoma"/>
            <family val="2"/>
            <charset val="163"/>
          </rPr>
          <t>Lê Anh Đức:  PHƯƠNG ÁN TỔ CHỨC DẠY HỌC TỪ NĂM HỌC 2023-2024:
- Năm học gồm 02 HK chính (mỗi kỳ 15 tuần học + 2 tuần thi) + 01 HK phụ Tết (05 tuần học + 01 tuần thi) + 01 HK phụ hè (08 tuần học + 01 tuần thi) + 02 tuần Tết + 01 tuần dự trữ (Hè);
- Thi kết thúc HP ngay khi hết môn (thậm chí có thể vào tuần/buổi học cuối cùng), các ca thi bố trí vào buổi tối, thứ 7, Chủ nhật để thuận tiện cho việc bố trí phòng và phân công coi thi.
- Phân công GV giảng dạy lớp HP trước khi đưa lên cho SV đăng ký;
- Mở lớp HP ở cả 2 học kỳ để san đều tải GV và tải phòng TH/ThN (Dự kiến mở 80% số lớp mở ở kỳ thiết kế trong CTĐT, còn lại mở ở kỳ kế tiếp);
- Mở lớp HP cả 3 ca Sáng - Chiều - Tối để tối đa hóa số tín chỉ SV đăng ký/học kỳ (Tỷ lệ mở lớp: Sáng 40% + Chiều 40% + Tối 20%)
- Ưu tiên sĩ số tối đa các lớp HP mở cho 5 ngành kiểm định ABET là 60 SV.
- Kỳ 8 thêm 02 tuần dự trữ sau thời gia TTTN giúp tạo điều kiện có thể tăng thời gian TTTN lên 8 tuần nếu cần</t>
        </r>
      </text>
    </comment>
    <comment ref="G4" authorId="1" shapeId="0" xr:uid="{52E5813A-03CA-48AB-810B-9104882A0B54}">
      <text>
        <r>
          <rPr>
            <b/>
            <sz val="9"/>
            <color indexed="81"/>
            <rFont val="Tahoma"/>
            <family val="2"/>
          </rPr>
          <t>Quốc khánh
Nghỉ Thứ 2 và Thứ 3</t>
        </r>
      </text>
    </comment>
    <comment ref="R4" authorId="0" shapeId="0" xr:uid="{F964056B-009A-4937-BEA4-33DED8AA8DE2}">
      <text>
        <r>
          <rPr>
            <b/>
            <sz val="9"/>
            <color indexed="81"/>
            <rFont val="Tahoma"/>
            <family val="2"/>
            <charset val="163"/>
          </rPr>
          <t>Lê Anh Đức:</t>
        </r>
        <r>
          <rPr>
            <sz val="9"/>
            <color indexed="81"/>
            <rFont val="Tahoma"/>
            <family val="2"/>
            <charset val="163"/>
          </rPr>
          <t xml:space="preserve">
Thứ 4 ngày 20/11 Nhà giáo Việt Nam</t>
        </r>
      </text>
    </comment>
    <comment ref="X4" authorId="0" shapeId="0" xr:uid="{6AD31CC3-5A1C-4F39-B968-899E23F8F121}">
      <text>
        <r>
          <rPr>
            <b/>
            <sz val="9"/>
            <color indexed="81"/>
            <rFont val="Tahoma"/>
            <family val="2"/>
            <charset val="163"/>
          </rPr>
          <t>Tết dương lịch</t>
        </r>
      </text>
    </comment>
    <comment ref="AA4" authorId="1" shapeId="0" xr:uid="{8130BBDA-6115-407D-A75D-C862FB648CB8}">
      <text>
        <r>
          <rPr>
            <b/>
            <sz val="9"/>
            <color indexed="81"/>
            <rFont val="Tahoma"/>
            <family val="2"/>
          </rPr>
          <t xml:space="preserve">Tết Âm lịch
Nghỉ từ 21/12 âm đến hết 05/01 âm
</t>
        </r>
        <r>
          <rPr>
            <sz val="9"/>
            <color indexed="81"/>
            <rFont val="Tahoma"/>
            <family val="2"/>
          </rPr>
          <t xml:space="preserve">
</t>
        </r>
      </text>
    </comment>
    <comment ref="AB4" authorId="1" shapeId="0" xr:uid="{6B097C3E-6867-40AB-BB95-A6962AF5D494}">
      <text>
        <r>
          <rPr>
            <b/>
            <sz val="9"/>
            <color indexed="81"/>
            <rFont val="Tahoma"/>
            <family val="2"/>
          </rPr>
          <t>Tết Âm lịch
Nghỉ từ 21/12 âm đến hết 05/01 âm</t>
        </r>
        <r>
          <rPr>
            <sz val="9"/>
            <color indexed="81"/>
            <rFont val="Tahoma"/>
            <family val="2"/>
          </rPr>
          <t xml:space="preserve">
</t>
        </r>
      </text>
    </comment>
    <comment ref="AL4" authorId="1" shapeId="0" xr:uid="{4CCB6A95-565B-4360-966F-AF349CBF605D}">
      <text>
        <r>
          <rPr>
            <b/>
            <sz val="9"/>
            <color indexed="81"/>
            <rFont val="Tahoma"/>
            <family val="2"/>
          </rPr>
          <t>Giỗ Tổ 10/3
Thứ 2 ngày 07/4</t>
        </r>
        <r>
          <rPr>
            <sz val="9"/>
            <color indexed="81"/>
            <rFont val="Tahoma"/>
            <family val="2"/>
          </rPr>
          <t xml:space="preserve">
</t>
        </r>
      </text>
    </comment>
    <comment ref="AO4" authorId="0" shapeId="0" xr:uid="{E53B304F-E913-4B9E-8ADD-D0B6F9C4F0AE}">
      <text>
        <r>
          <rPr>
            <b/>
            <sz val="9"/>
            <color indexed="81"/>
            <rFont val="Tahoma"/>
            <family val="2"/>
            <charset val="163"/>
          </rPr>
          <t>Lê Anh Đức:</t>
        </r>
        <r>
          <rPr>
            <sz val="9"/>
            <color indexed="81"/>
            <rFont val="Tahoma"/>
            <family val="2"/>
            <charset val="163"/>
          </rPr>
          <t xml:space="preserve">
30/4 (Thứ 4); 01/5 (Thứ 5) </t>
        </r>
      </text>
    </comment>
    <comment ref="BG4" authorId="1" shapeId="0" xr:uid="{BDECBB51-9F11-460C-A062-530EA00CBD3B}">
      <text>
        <r>
          <rPr>
            <b/>
            <sz val="9"/>
            <color indexed="81"/>
            <rFont val="Tahoma"/>
            <family val="2"/>
          </rPr>
          <t>Nghỉ Quốc Khánh 02 ngày</t>
        </r>
        <r>
          <rPr>
            <sz val="9"/>
            <color indexed="81"/>
            <rFont val="Tahoma"/>
            <family val="2"/>
          </rPr>
          <t xml:space="preserve">
</t>
        </r>
      </text>
    </comment>
    <comment ref="X5" authorId="0" shapeId="0" xr:uid="{8E646BC7-D355-435D-AFA8-85B42758B3A5}">
      <text>
        <r>
          <rPr>
            <sz val="9"/>
            <color indexed="81"/>
            <rFont val="Tahoma"/>
            <family val="2"/>
            <charset val="163"/>
          </rPr>
          <t xml:space="preserve">Tết dương lịch Thứ 4 (01/01/2025)
</t>
        </r>
      </text>
    </comment>
    <comment ref="T9" authorId="0" shapeId="0" xr:uid="{93BDFFF1-9644-44FE-9F21-B0FFD8CC42A1}">
      <text>
        <r>
          <rPr>
            <b/>
            <sz val="9"/>
            <color indexed="81"/>
            <rFont val="Tahoma"/>
            <family val="2"/>
            <charset val="163"/>
          </rPr>
          <t>Lê Anh Đức:</t>
        </r>
        <r>
          <rPr>
            <sz val="9"/>
            <color indexed="81"/>
            <rFont val="Tahoma"/>
            <family val="2"/>
            <charset val="163"/>
          </rPr>
          <t xml:space="preserve">
Đăng ký sớm hơn 1T, giúp TT PTDN làm HĐ</t>
        </r>
      </text>
    </comment>
    <comment ref="T11" authorId="0" shapeId="0" xr:uid="{48E98369-20AF-4888-9E3D-C53B6C0C3921}">
      <text>
        <r>
          <rPr>
            <b/>
            <sz val="9"/>
            <color indexed="81"/>
            <rFont val="Tahoma"/>
            <family val="2"/>
            <charset val="163"/>
          </rPr>
          <t>Lê Anh Đức:</t>
        </r>
        <r>
          <rPr>
            <sz val="9"/>
            <color indexed="81"/>
            <rFont val="Tahoma"/>
            <family val="2"/>
            <charset val="163"/>
          </rPr>
          <t xml:space="preserve">
Đăng ký sớm hơn 1T, giúp TT PTDN làm HĐ</t>
        </r>
      </text>
    </comment>
    <comment ref="T13" authorId="0" shapeId="0" xr:uid="{B84F713F-D3A6-4E28-A75B-F2BAA8819D3F}">
      <text>
        <r>
          <rPr>
            <b/>
            <sz val="9"/>
            <color indexed="81"/>
            <rFont val="Tahoma"/>
            <family val="2"/>
            <charset val="163"/>
          </rPr>
          <t>Lê Anh Đức:</t>
        </r>
        <r>
          <rPr>
            <sz val="9"/>
            <color indexed="81"/>
            <rFont val="Tahoma"/>
            <family val="2"/>
            <charset val="163"/>
          </rPr>
          <t xml:space="preserve">
Đăng ký sớm hơn 1T, giúp TT PTDN làm HĐ</t>
        </r>
      </text>
    </comment>
    <comment ref="T15" authorId="0" shapeId="0" xr:uid="{EECE3488-B37B-44CE-98B5-57B5B60224DD}">
      <text>
        <r>
          <rPr>
            <b/>
            <sz val="9"/>
            <color indexed="81"/>
            <rFont val="Tahoma"/>
            <family val="2"/>
            <charset val="163"/>
          </rPr>
          <t>Lê Anh Đức:</t>
        </r>
        <r>
          <rPr>
            <sz val="9"/>
            <color indexed="81"/>
            <rFont val="Tahoma"/>
            <family val="2"/>
            <charset val="163"/>
          </rPr>
          <t xml:space="preserve">
Đăng ký sớm hơn 1T, giúp TT PTDN làm HĐ</t>
        </r>
      </text>
    </comment>
    <comment ref="T17" authorId="0" shapeId="0" xr:uid="{902A8390-EBB3-4DC6-A4AE-5A33361AD114}">
      <text>
        <r>
          <rPr>
            <b/>
            <sz val="9"/>
            <color indexed="81"/>
            <rFont val="Tahoma"/>
            <family val="2"/>
            <charset val="163"/>
          </rPr>
          <t>Lê Anh Đức:</t>
        </r>
        <r>
          <rPr>
            <sz val="9"/>
            <color indexed="81"/>
            <rFont val="Tahoma"/>
            <family val="2"/>
            <charset val="163"/>
          </rPr>
          <t xml:space="preserve">
Đăng ký sớm hơn 1T, giúp TT PTDN làm HĐ</t>
        </r>
      </text>
    </comment>
    <comment ref="BT88" authorId="0" shapeId="0" xr:uid="{E109C17B-C87A-4094-8957-C52A73A1FFE0}">
      <text>
        <r>
          <rPr>
            <b/>
            <sz val="9"/>
            <color indexed="81"/>
            <rFont val="Tahoma"/>
            <family val="2"/>
            <charset val="163"/>
          </rPr>
          <t>Lê Anh Đức:</t>
        </r>
        <r>
          <rPr>
            <sz val="9"/>
            <color indexed="81"/>
            <rFont val="Tahoma"/>
            <family val="2"/>
            <charset val="163"/>
          </rPr>
          <t xml:space="preserve">
ĐK sớm 1T, giúp TT QHDN làm HĐ</t>
        </r>
      </text>
    </comment>
    <comment ref="BU88" authorId="0" shapeId="0" xr:uid="{1510AAB8-9AA8-4F2F-A2E3-7F47E8764A08}">
      <text>
        <r>
          <rPr>
            <b/>
            <sz val="9"/>
            <color indexed="81"/>
            <rFont val="Tahoma"/>
            <family val="2"/>
            <charset val="163"/>
          </rPr>
          <t>Lê Anh Đức:</t>
        </r>
        <r>
          <rPr>
            <sz val="9"/>
            <color indexed="81"/>
            <rFont val="Tahoma"/>
            <family val="2"/>
            <charset val="163"/>
          </rPr>
          <t xml:space="preserve">
ĐK sớm 1T, giúp TT QHDN làm HĐ</t>
        </r>
      </text>
    </comment>
    <comment ref="U95" authorId="0" shapeId="0" xr:uid="{EAE343FA-7FF2-48AB-83F4-847ABBC9AD06}">
      <text>
        <r>
          <rPr>
            <b/>
            <sz val="9"/>
            <color indexed="81"/>
            <rFont val="Tahoma"/>
            <family val="2"/>
            <charset val="163"/>
          </rPr>
          <t xml:space="preserve">On - Route Tour Guiding TO6153_TA
</t>
        </r>
      </text>
    </comment>
    <comment ref="AG95" authorId="0" shapeId="0" xr:uid="{DFFE4E01-E8E6-4CA1-B012-3AC1455C3043}">
      <text>
        <r>
          <rPr>
            <b/>
            <sz val="9"/>
            <color indexed="81"/>
            <rFont val="Tahoma"/>
            <family val="2"/>
            <charset val="163"/>
          </rPr>
          <t>Lê Anh Đức:</t>
        </r>
        <r>
          <rPr>
            <sz val="9"/>
            <color indexed="81"/>
            <rFont val="Tahoma"/>
            <family val="2"/>
            <charset val="163"/>
          </rPr>
          <t xml:space="preserve">
Fundamentals in Tourism Internship TO6154_TA</t>
        </r>
      </text>
    </comment>
    <comment ref="AL95" authorId="0" shapeId="0" xr:uid="{0A600865-193A-4CF1-AAA2-A85379815B21}">
      <text>
        <r>
          <rPr>
            <b/>
            <sz val="9"/>
            <color indexed="81"/>
            <rFont val="Tahoma"/>
            <family val="2"/>
            <charset val="163"/>
          </rPr>
          <t>Lê Anh Đức:</t>
        </r>
        <r>
          <rPr>
            <sz val="9"/>
            <color indexed="81"/>
            <rFont val="Tahoma"/>
            <family val="2"/>
            <charset val="163"/>
          </rPr>
          <t xml:space="preserve">
Basic Professional Practicum in Tourism TO6155_TA</t>
        </r>
      </text>
    </comment>
    <comment ref="AR95" authorId="0" shapeId="0" xr:uid="{497293F1-501E-4A2B-ABE2-9B8624816CEA}">
      <text>
        <r>
          <rPr>
            <b/>
            <sz val="9"/>
            <color indexed="81"/>
            <rFont val="Tahoma"/>
            <family val="2"/>
            <charset val="163"/>
          </rPr>
          <t>Lê Anh Đức:
Professional Practicum in Tourism TO6156_TA</t>
        </r>
      </text>
    </comment>
    <comment ref="U97" authorId="0" shapeId="0" xr:uid="{451ABEC7-5B7D-4424-BBE6-560A14AC53F8}">
      <text>
        <r>
          <rPr>
            <b/>
            <sz val="9"/>
            <color indexed="81"/>
            <rFont val="Tahoma"/>
            <family val="2"/>
            <charset val="163"/>
          </rPr>
          <t>Travel Business 2</t>
        </r>
      </text>
    </comment>
    <comment ref="AG97" authorId="0" shapeId="0" xr:uid="{B6298D34-9DE5-4DB2-ADB8-D49AB18CBE51}">
      <text>
        <r>
          <rPr>
            <b/>
            <sz val="9"/>
            <color indexed="81"/>
            <rFont val="Tahoma"/>
            <family val="2"/>
            <charset val="163"/>
          </rPr>
          <t>Lê Anh Đức:</t>
        </r>
        <r>
          <rPr>
            <sz val="9"/>
            <color indexed="81"/>
            <rFont val="Tahoma"/>
            <family val="2"/>
            <charset val="163"/>
          </rPr>
          <t xml:space="preserve">
Fundamentals in Tourism Internship TO6073_TA</t>
        </r>
      </text>
    </comment>
    <comment ref="AL97" authorId="0" shapeId="0" xr:uid="{6264EB5B-AEE5-49D9-8283-482C20EE3073}">
      <text>
        <r>
          <rPr>
            <b/>
            <sz val="9"/>
            <color indexed="81"/>
            <rFont val="Tahoma"/>
            <family val="2"/>
            <charset val="163"/>
          </rPr>
          <t>Lê Anh Đức:</t>
        </r>
        <r>
          <rPr>
            <sz val="9"/>
            <color indexed="81"/>
            <rFont val="Tahoma"/>
            <family val="2"/>
            <charset val="163"/>
          </rPr>
          <t xml:space="preserve">
Basic Professional Practicum in Tourism TO6168_TA</t>
        </r>
      </text>
    </comment>
    <comment ref="AR97" authorId="0" shapeId="0" xr:uid="{40F9B4C2-427F-4C86-BF0D-27976FA4A1D3}">
      <text>
        <r>
          <rPr>
            <b/>
            <sz val="9"/>
            <color indexed="81"/>
            <rFont val="Tahoma"/>
            <family val="2"/>
            <charset val="163"/>
          </rPr>
          <t>Lê Anh Đức:
Professional Practicum in Tourism TO6169_TA</t>
        </r>
      </text>
    </comment>
    <comment ref="AG99" authorId="0" shapeId="0" xr:uid="{2D9BD526-18D6-4319-A32B-039B355D0979}">
      <text>
        <r>
          <rPr>
            <b/>
            <sz val="9"/>
            <color indexed="81"/>
            <rFont val="Tahoma"/>
            <family val="2"/>
            <charset val="163"/>
          </rPr>
          <t>Lê Anh Đức:</t>
        </r>
        <r>
          <rPr>
            <sz val="9"/>
            <color indexed="81"/>
            <rFont val="Tahoma"/>
            <family val="2"/>
            <charset val="163"/>
          </rPr>
          <t xml:space="preserve">
Hospitality Industry Practicum TO6138_TA</t>
        </r>
      </text>
    </comment>
    <comment ref="AM99" authorId="0" shapeId="0" xr:uid="{22AE846C-DCFF-414A-9676-479989C3A112}">
      <text>
        <r>
          <rPr>
            <b/>
            <sz val="9"/>
            <color indexed="81"/>
            <rFont val="Tahoma"/>
            <family val="2"/>
            <charset val="163"/>
          </rPr>
          <t>Lê Anh Đức:</t>
        </r>
        <r>
          <rPr>
            <sz val="9"/>
            <color indexed="81"/>
            <rFont val="Tahoma"/>
            <family val="2"/>
            <charset val="163"/>
          </rPr>
          <t xml:space="preserve">
Hospitality Advanced Internship TO6145_TA</t>
        </r>
      </text>
    </comment>
    <comment ref="AR99" authorId="0" shapeId="0" xr:uid="{5217E2E1-410D-4309-936F-49AE1BE4B4F8}">
      <text>
        <r>
          <rPr>
            <b/>
            <sz val="9"/>
            <color indexed="81"/>
            <rFont val="Tahoma"/>
            <family val="2"/>
            <charset val="163"/>
          </rPr>
          <t xml:space="preserve">Lê Anh Đức:
</t>
        </r>
        <r>
          <rPr>
            <sz val="9"/>
            <color indexed="81"/>
            <rFont val="Tahoma"/>
            <family val="2"/>
          </rPr>
          <t xml:space="preserve">Hospitality General Internship </t>
        </r>
      </text>
    </comment>
    <comment ref="AR101" authorId="0" shapeId="0" xr:uid="{9A30F163-93B0-4686-950D-C57F9B0DADEF}">
      <text>
        <r>
          <rPr>
            <b/>
            <sz val="9"/>
            <color indexed="81"/>
            <rFont val="Tahoma"/>
            <family val="2"/>
            <charset val="163"/>
          </rPr>
          <t>Lê Anh Đức:</t>
        </r>
        <r>
          <rPr>
            <sz val="9"/>
            <color indexed="81"/>
            <rFont val="Tahoma"/>
            <family val="2"/>
            <charset val="163"/>
          </rPr>
          <t xml:space="preserve">
Thực tập cơ sở ngành</t>
        </r>
      </text>
    </comment>
    <comment ref="BT105" authorId="0" shapeId="0" xr:uid="{837C16E2-653C-4494-A42E-D6BE4469E021}">
      <text>
        <r>
          <rPr>
            <b/>
            <sz val="9"/>
            <color indexed="81"/>
            <rFont val="Tahoma"/>
            <family val="2"/>
            <charset val="163"/>
          </rPr>
          <t>Lê Anh Đức:</t>
        </r>
        <r>
          <rPr>
            <sz val="9"/>
            <color indexed="81"/>
            <rFont val="Tahoma"/>
            <family val="2"/>
            <charset val="163"/>
          </rPr>
          <t xml:space="preserve">
ĐK sớm 1T, giúp TT QHDN làm HĐ</t>
        </r>
      </text>
    </comment>
    <comment ref="BU105" authorId="0" shapeId="0" xr:uid="{5D84D369-F09D-44FE-A4B3-6C3F22699C65}">
      <text>
        <r>
          <rPr>
            <b/>
            <sz val="9"/>
            <color indexed="81"/>
            <rFont val="Tahoma"/>
            <family val="2"/>
            <charset val="163"/>
          </rPr>
          <t>Lê Anh Đức:</t>
        </r>
        <r>
          <rPr>
            <sz val="9"/>
            <color indexed="81"/>
            <rFont val="Tahoma"/>
            <family val="2"/>
            <charset val="163"/>
          </rPr>
          <t xml:space="preserve">
ĐK sớm 1T, giúp TT QHDN làm HĐ</t>
        </r>
      </text>
    </comment>
    <comment ref="BT107" authorId="0" shapeId="0" xr:uid="{3FB83B82-A533-449A-9F98-419A92AA1BD0}">
      <text>
        <r>
          <rPr>
            <b/>
            <sz val="9"/>
            <color indexed="81"/>
            <rFont val="Tahoma"/>
            <family val="2"/>
            <charset val="163"/>
          </rPr>
          <t>Lê Anh Đức:</t>
        </r>
        <r>
          <rPr>
            <sz val="9"/>
            <color indexed="81"/>
            <rFont val="Tahoma"/>
            <family val="2"/>
            <charset val="163"/>
          </rPr>
          <t xml:space="preserve">
ĐK sớm 1T, giúp TT QHDN làm HĐ</t>
        </r>
      </text>
    </comment>
    <comment ref="BU107" authorId="0" shapeId="0" xr:uid="{95A581B3-1DF3-474F-994E-C83BF43112F7}">
      <text>
        <r>
          <rPr>
            <b/>
            <sz val="9"/>
            <color indexed="81"/>
            <rFont val="Tahoma"/>
            <family val="2"/>
            <charset val="163"/>
          </rPr>
          <t>Lê Anh Đức:</t>
        </r>
        <r>
          <rPr>
            <sz val="9"/>
            <color indexed="81"/>
            <rFont val="Tahoma"/>
            <family val="2"/>
            <charset val="163"/>
          </rPr>
          <t xml:space="preserve">
ĐK sớm 1T, giúp TT QHDN làm HĐ</t>
        </r>
      </text>
    </comment>
    <comment ref="BT109" authorId="0" shapeId="0" xr:uid="{9CB4EA0E-56EF-478A-B994-21C7449D060C}">
      <text>
        <r>
          <rPr>
            <b/>
            <sz val="9"/>
            <color indexed="81"/>
            <rFont val="Tahoma"/>
            <family val="2"/>
            <charset val="163"/>
          </rPr>
          <t>Lê Anh Đức:</t>
        </r>
        <r>
          <rPr>
            <sz val="9"/>
            <color indexed="81"/>
            <rFont val="Tahoma"/>
            <family val="2"/>
            <charset val="163"/>
          </rPr>
          <t xml:space="preserve">
ĐK sớm 1T, giúp TT QHDN làm HĐ</t>
        </r>
      </text>
    </comment>
    <comment ref="BU109" authorId="0" shapeId="0" xr:uid="{8D77D617-F917-41A6-A70D-9EAB9A842363}">
      <text>
        <r>
          <rPr>
            <b/>
            <sz val="9"/>
            <color indexed="81"/>
            <rFont val="Tahoma"/>
            <family val="2"/>
            <charset val="163"/>
          </rPr>
          <t>Lê Anh Đức:</t>
        </r>
        <r>
          <rPr>
            <sz val="9"/>
            <color indexed="81"/>
            <rFont val="Tahoma"/>
            <family val="2"/>
            <charset val="163"/>
          </rPr>
          <t xml:space="preserve">
ĐK sớm 1T, giúp TT QHDN làm HĐ</t>
        </r>
      </text>
    </comment>
    <comment ref="BT111" authorId="0" shapeId="0" xr:uid="{B23010D3-D1C9-4848-A1B2-3F6FDE3A8D69}">
      <text>
        <r>
          <rPr>
            <b/>
            <sz val="9"/>
            <color indexed="81"/>
            <rFont val="Tahoma"/>
            <family val="2"/>
            <charset val="163"/>
          </rPr>
          <t>Lê Anh Đức:</t>
        </r>
        <r>
          <rPr>
            <sz val="9"/>
            <color indexed="81"/>
            <rFont val="Tahoma"/>
            <family val="2"/>
            <charset val="163"/>
          </rPr>
          <t xml:space="preserve">
ĐK sớm 1T, giúp TT QHDN làm HĐ</t>
        </r>
      </text>
    </comment>
    <comment ref="BU111" authorId="0" shapeId="0" xr:uid="{CFD25F03-62F6-4D1F-A1E5-79B6C69BE23F}">
      <text>
        <r>
          <rPr>
            <b/>
            <sz val="9"/>
            <color indexed="81"/>
            <rFont val="Tahoma"/>
            <family val="2"/>
            <charset val="163"/>
          </rPr>
          <t>Lê Anh Đức:</t>
        </r>
        <r>
          <rPr>
            <sz val="9"/>
            <color indexed="81"/>
            <rFont val="Tahoma"/>
            <family val="2"/>
            <charset val="163"/>
          </rPr>
          <t xml:space="preserve">
ĐK sớm 1T, giúp TT QHDN làm HĐ</t>
        </r>
      </text>
    </comment>
    <comment ref="BT113" authorId="0" shapeId="0" xr:uid="{005C2824-9B34-4A15-9594-282856A8E876}">
      <text>
        <r>
          <rPr>
            <b/>
            <sz val="9"/>
            <color indexed="81"/>
            <rFont val="Tahoma"/>
            <family val="2"/>
            <charset val="163"/>
          </rPr>
          <t>Lê Anh Đức:</t>
        </r>
        <r>
          <rPr>
            <sz val="9"/>
            <color indexed="81"/>
            <rFont val="Tahoma"/>
            <family val="2"/>
            <charset val="163"/>
          </rPr>
          <t xml:space="preserve">
ĐK sớm 1T, giúp TT QHDN làm HĐ</t>
        </r>
      </text>
    </comment>
    <comment ref="BU113" authorId="0" shapeId="0" xr:uid="{E9048748-492D-40C4-941E-8DC0F60EE7FC}">
      <text>
        <r>
          <rPr>
            <b/>
            <sz val="9"/>
            <color indexed="81"/>
            <rFont val="Tahoma"/>
            <family val="2"/>
            <charset val="163"/>
          </rPr>
          <t>Lê Anh Đức:</t>
        </r>
        <r>
          <rPr>
            <sz val="9"/>
            <color indexed="81"/>
            <rFont val="Tahoma"/>
            <family val="2"/>
            <charset val="163"/>
          </rPr>
          <t xml:space="preserve">
ĐK sớm 1T, giúp TT QHDN làm HĐ</t>
        </r>
      </text>
    </comment>
    <comment ref="BT115" authorId="0" shapeId="0" xr:uid="{E2A629A2-9934-4508-859E-A4C671710601}">
      <text>
        <r>
          <rPr>
            <b/>
            <sz val="9"/>
            <color indexed="81"/>
            <rFont val="Tahoma"/>
            <family val="2"/>
            <charset val="163"/>
          </rPr>
          <t>Lê Anh Đức:</t>
        </r>
        <r>
          <rPr>
            <sz val="9"/>
            <color indexed="81"/>
            <rFont val="Tahoma"/>
            <family val="2"/>
            <charset val="163"/>
          </rPr>
          <t xml:space="preserve">
ĐK sớm 1T, giúp TT QHDN làm HĐ</t>
        </r>
      </text>
    </comment>
    <comment ref="BU115" authorId="0" shapeId="0" xr:uid="{B716FC54-89B0-4A6D-A787-C34EBAE7A97F}">
      <text>
        <r>
          <rPr>
            <b/>
            <sz val="9"/>
            <color indexed="81"/>
            <rFont val="Tahoma"/>
            <family val="2"/>
            <charset val="163"/>
          </rPr>
          <t>Lê Anh Đức:</t>
        </r>
        <r>
          <rPr>
            <sz val="9"/>
            <color indexed="81"/>
            <rFont val="Tahoma"/>
            <family val="2"/>
            <charset val="163"/>
          </rPr>
          <t xml:space="preserve">
ĐK sớm 1T, giúp TT QHDN làm HĐ</t>
        </r>
      </text>
    </comment>
    <comment ref="BT117" authorId="0" shapeId="0" xr:uid="{10D60CD1-41C0-4558-809B-4A3E23B219C6}">
      <text>
        <r>
          <rPr>
            <b/>
            <sz val="9"/>
            <color indexed="81"/>
            <rFont val="Tahoma"/>
            <family val="2"/>
            <charset val="163"/>
          </rPr>
          <t>Lê Anh Đức:</t>
        </r>
        <r>
          <rPr>
            <sz val="9"/>
            <color indexed="81"/>
            <rFont val="Tahoma"/>
            <family val="2"/>
            <charset val="163"/>
          </rPr>
          <t xml:space="preserve">
ĐK sớm 1T, giúp TT QHDN làm HĐ</t>
        </r>
      </text>
    </comment>
    <comment ref="BU117" authorId="0" shapeId="0" xr:uid="{D152D2A2-BF39-4AC9-89AB-B8B400779672}">
      <text>
        <r>
          <rPr>
            <b/>
            <sz val="9"/>
            <color indexed="81"/>
            <rFont val="Tahoma"/>
            <family val="2"/>
            <charset val="163"/>
          </rPr>
          <t>Lê Anh Đức:</t>
        </r>
        <r>
          <rPr>
            <sz val="9"/>
            <color indexed="81"/>
            <rFont val="Tahoma"/>
            <family val="2"/>
            <charset val="163"/>
          </rPr>
          <t xml:space="preserve">
ĐK sớm 1T, giúp TT QHDN làm HĐ</t>
        </r>
      </text>
    </comment>
    <comment ref="BT119" authorId="0" shapeId="0" xr:uid="{D0D55C0D-D0C3-494C-B1A6-798ABC8406D4}">
      <text>
        <r>
          <rPr>
            <b/>
            <sz val="9"/>
            <color indexed="81"/>
            <rFont val="Tahoma"/>
            <family val="2"/>
            <charset val="163"/>
          </rPr>
          <t>Lê Anh Đức:</t>
        </r>
        <r>
          <rPr>
            <sz val="9"/>
            <color indexed="81"/>
            <rFont val="Tahoma"/>
            <family val="2"/>
            <charset val="163"/>
          </rPr>
          <t xml:space="preserve">
ĐK sớm 1T, giúp TT QHDN làm HĐ</t>
        </r>
      </text>
    </comment>
    <comment ref="BU119" authorId="0" shapeId="0" xr:uid="{9806CA6A-3F3E-487A-A059-7CCE95E41C66}">
      <text>
        <r>
          <rPr>
            <b/>
            <sz val="9"/>
            <color indexed="81"/>
            <rFont val="Tahoma"/>
            <family val="2"/>
            <charset val="163"/>
          </rPr>
          <t>Lê Anh Đức:</t>
        </r>
        <r>
          <rPr>
            <sz val="9"/>
            <color indexed="81"/>
            <rFont val="Tahoma"/>
            <family val="2"/>
            <charset val="163"/>
          </rPr>
          <t xml:space="preserve">
ĐK sớm 1T, giúp TT QHDN làm HĐ</t>
        </r>
      </text>
    </comment>
    <comment ref="BT121" authorId="0" shapeId="0" xr:uid="{1784A5DB-19B7-4A0F-ABF9-786689CEDEE7}">
      <text>
        <r>
          <rPr>
            <b/>
            <sz val="9"/>
            <color indexed="81"/>
            <rFont val="Tahoma"/>
            <family val="2"/>
            <charset val="163"/>
          </rPr>
          <t>Lê Anh Đức:</t>
        </r>
        <r>
          <rPr>
            <sz val="9"/>
            <color indexed="81"/>
            <rFont val="Tahoma"/>
            <family val="2"/>
            <charset val="163"/>
          </rPr>
          <t xml:space="preserve">
ĐK sớm 1T, giúp TT QHDN làm HĐ</t>
        </r>
      </text>
    </comment>
    <comment ref="BU121" authorId="0" shapeId="0" xr:uid="{97BB7A21-40B9-4BA0-A200-5AC6182856BA}">
      <text>
        <r>
          <rPr>
            <b/>
            <sz val="9"/>
            <color indexed="81"/>
            <rFont val="Tahoma"/>
            <family val="2"/>
            <charset val="163"/>
          </rPr>
          <t>Lê Anh Đức:</t>
        </r>
        <r>
          <rPr>
            <sz val="9"/>
            <color indexed="81"/>
            <rFont val="Tahoma"/>
            <family val="2"/>
            <charset val="163"/>
          </rPr>
          <t xml:space="preserve">
ĐK sớm 1T, giúp TT QHDN làm HĐ</t>
        </r>
      </text>
    </comment>
    <comment ref="S124" authorId="0" shapeId="0" xr:uid="{2E209527-163A-4D6B-B0DE-8E72D9566060}">
      <text>
        <r>
          <rPr>
            <b/>
            <sz val="9"/>
            <color indexed="81"/>
            <rFont val="Tahoma"/>
            <family val="2"/>
            <charset val="163"/>
          </rPr>
          <t>Lê Anh Đức:</t>
        </r>
        <r>
          <rPr>
            <sz val="9"/>
            <color indexed="81"/>
            <rFont val="Tahoma"/>
            <family val="2"/>
            <charset val="163"/>
          </rPr>
          <t xml:space="preserve">
Thực tập công nghệ dệt thoi</t>
        </r>
      </text>
    </comment>
    <comment ref="AR124" authorId="0" shapeId="0" xr:uid="{8D052EE6-BD29-4E8F-8F08-EB36E241DA2A}">
      <text>
        <r>
          <rPr>
            <b/>
            <sz val="9"/>
            <color indexed="81"/>
            <rFont val="Tahoma"/>
            <family val="2"/>
            <charset val="163"/>
          </rPr>
          <t>Lê Anh Đức:</t>
        </r>
        <r>
          <rPr>
            <sz val="9"/>
            <color indexed="81"/>
            <rFont val="Tahoma"/>
            <family val="2"/>
            <charset val="163"/>
          </rPr>
          <t xml:space="preserve">
Thực tập công nghệ dệt kim</t>
        </r>
      </text>
    </comment>
    <comment ref="AT166" authorId="0" shapeId="0" xr:uid="{DA4B4654-FFAF-4A46-BE88-AD01E67C2C2C}">
      <text>
        <r>
          <rPr>
            <b/>
            <sz val="9"/>
            <color indexed="81"/>
            <rFont val="Tahoma"/>
            <family val="2"/>
            <charset val="163"/>
          </rPr>
          <t>Lê Anh Đức:</t>
        </r>
        <r>
          <rPr>
            <sz val="9"/>
            <color indexed="81"/>
            <rFont val="Tahoma"/>
            <family val="2"/>
            <charset val="163"/>
          </rPr>
          <t xml:space="preserve">
Đề án kiểm toán</t>
        </r>
      </text>
    </comment>
    <comment ref="AR170" authorId="0" shapeId="0" xr:uid="{8239271C-ADBD-4D2E-9A4F-F0400E30294D}">
      <text>
        <r>
          <rPr>
            <b/>
            <sz val="9"/>
            <color indexed="81"/>
            <rFont val="Tahoma"/>
            <family val="2"/>
            <charset val="163"/>
          </rPr>
          <t>Lê Anh Đức:</t>
        </r>
        <r>
          <rPr>
            <sz val="9"/>
            <color indexed="81"/>
            <rFont val="Tahoma"/>
            <family val="2"/>
            <charset val="163"/>
          </rPr>
          <t xml:space="preserve">
Thực tập cơ sở ngành</t>
        </r>
      </text>
    </comment>
    <comment ref="AT172" authorId="0" shapeId="0" xr:uid="{99A1C586-1250-4007-8B5F-D3CB0AEE9642}">
      <text>
        <r>
          <rPr>
            <b/>
            <sz val="9"/>
            <color indexed="81"/>
            <rFont val="Tahoma"/>
            <family val="2"/>
            <charset val="163"/>
          </rPr>
          <t>Lê Anh Đức:</t>
        </r>
        <r>
          <rPr>
            <sz val="9"/>
            <color indexed="81"/>
            <rFont val="Tahoma"/>
            <family val="2"/>
            <charset val="163"/>
          </rPr>
          <t xml:space="preserve">
Thực tập cơ sở ngành</t>
        </r>
      </text>
    </comment>
    <comment ref="AR174" authorId="0" shapeId="0" xr:uid="{F7F4C721-29C4-40A6-AEAB-CA83FF8BAE2D}">
      <text>
        <r>
          <rPr>
            <b/>
            <sz val="9"/>
            <color indexed="81"/>
            <rFont val="Tahoma"/>
            <family val="2"/>
            <charset val="163"/>
          </rPr>
          <t>Lê Anh Đức:</t>
        </r>
        <r>
          <rPr>
            <sz val="9"/>
            <color indexed="81"/>
            <rFont val="Tahoma"/>
            <family val="2"/>
            <charset val="163"/>
          </rPr>
          <t xml:space="preserve">
Thực tập cơ sở ngành</t>
        </r>
      </text>
    </comment>
    <comment ref="AR176" authorId="0" shapeId="0" xr:uid="{18E55BB6-7BC8-42E4-9701-03239BB41D03}">
      <text>
        <r>
          <rPr>
            <b/>
            <sz val="9"/>
            <color indexed="81"/>
            <rFont val="Tahoma"/>
            <family val="2"/>
            <charset val="163"/>
          </rPr>
          <t>Lê Anh Đức:</t>
        </r>
        <r>
          <rPr>
            <sz val="9"/>
            <color indexed="81"/>
            <rFont val="Tahoma"/>
            <family val="2"/>
            <charset val="163"/>
          </rPr>
          <t xml:space="preserve">
Thực tập cơ sở ngành</t>
        </r>
      </text>
    </comment>
    <comment ref="AR178" authorId="0" shapeId="0" xr:uid="{A499A4E4-533F-48A4-ACFE-6561A6889351}">
      <text>
        <r>
          <rPr>
            <b/>
            <sz val="9"/>
            <color indexed="81"/>
            <rFont val="Tahoma"/>
            <family val="2"/>
            <charset val="163"/>
          </rPr>
          <t>Lê Anh Đức:</t>
        </r>
        <r>
          <rPr>
            <sz val="9"/>
            <color indexed="81"/>
            <rFont val="Tahoma"/>
            <family val="2"/>
            <charset val="163"/>
          </rPr>
          <t xml:space="preserve">
Thực tập cơ sở ngành</t>
        </r>
      </text>
    </comment>
    <comment ref="AR180" authorId="0" shapeId="0" xr:uid="{EF1F07FB-F6FA-49F0-86B5-8D28E6EBB746}">
      <text>
        <r>
          <rPr>
            <b/>
            <sz val="9"/>
            <color indexed="81"/>
            <rFont val="Tahoma"/>
            <family val="2"/>
            <charset val="163"/>
          </rPr>
          <t>Lê Anh Đức:</t>
        </r>
        <r>
          <rPr>
            <sz val="9"/>
            <color indexed="81"/>
            <rFont val="Tahoma"/>
            <family val="2"/>
            <charset val="163"/>
          </rPr>
          <t xml:space="preserve">
Thực tập cơ sở ngành</t>
        </r>
      </text>
    </comment>
    <comment ref="AR182" authorId="0" shapeId="0" xr:uid="{D57F2A85-A410-4D4E-B802-46EDB44A1B64}">
      <text>
        <r>
          <rPr>
            <b/>
            <sz val="9"/>
            <color indexed="81"/>
            <rFont val="Tahoma"/>
            <family val="2"/>
            <charset val="163"/>
          </rPr>
          <t>Lê Anh Đức:</t>
        </r>
        <r>
          <rPr>
            <sz val="9"/>
            <color indexed="81"/>
            <rFont val="Tahoma"/>
            <family val="2"/>
            <charset val="163"/>
          </rPr>
          <t xml:space="preserve">
Thực tập cơ sở ngành</t>
        </r>
      </text>
    </comment>
    <comment ref="U184" authorId="0" shapeId="0" xr:uid="{71776DFF-8BF8-46D3-B298-1094A0FE0A22}">
      <text>
        <r>
          <rPr>
            <b/>
            <sz val="9"/>
            <color indexed="81"/>
            <rFont val="Tahoma"/>
            <family val="2"/>
            <charset val="163"/>
          </rPr>
          <t xml:space="preserve">Thực hành hướng dẫn du lịch trên tuyến
</t>
        </r>
      </text>
    </comment>
    <comment ref="AG184" authorId="0" shapeId="0" xr:uid="{2B524DF2-E47E-4E05-A2B3-F4D4CB17B5BF}">
      <text>
        <r>
          <rPr>
            <b/>
            <sz val="9"/>
            <color indexed="81"/>
            <rFont val="Tahoma"/>
            <family val="2"/>
            <charset val="163"/>
          </rPr>
          <t>Thực tập chuyên ngành cơ bản</t>
        </r>
      </text>
    </comment>
    <comment ref="AM184" authorId="0" shapeId="0" xr:uid="{DD97D64B-BB4C-42F8-A997-02BFCBC94393}">
      <text>
        <r>
          <rPr>
            <b/>
            <sz val="9"/>
            <color indexed="81"/>
            <rFont val="Tahoma"/>
            <family val="2"/>
            <charset val="163"/>
          </rPr>
          <t>Thực tập chuyên ngành nâng cao</t>
        </r>
      </text>
    </comment>
    <comment ref="AG186" authorId="0" shapeId="0" xr:uid="{10718125-234A-47FC-A4EA-36F073B55E2C}">
      <text>
        <r>
          <rPr>
            <b/>
            <sz val="9"/>
            <color indexed="81"/>
            <rFont val="Tahoma"/>
            <family val="2"/>
            <charset val="163"/>
          </rPr>
          <t>Lê Anh Đức:</t>
        </r>
        <r>
          <rPr>
            <sz val="9"/>
            <color indexed="81"/>
            <rFont val="Tahoma"/>
            <family val="2"/>
            <charset val="163"/>
          </rPr>
          <t xml:space="preserve">
Thực tập cơ sở ngành</t>
        </r>
      </text>
    </comment>
    <comment ref="AM186" authorId="2" shapeId="0" xr:uid="{E4CA5F62-AAA2-4A5D-806B-7E5AB68ADE2F}">
      <text>
        <r>
          <rPr>
            <b/>
            <sz val="9"/>
            <color indexed="81"/>
            <rFont val="Tahoma"/>
            <family val="2"/>
          </rPr>
          <t>Admin:</t>
        </r>
        <r>
          <rPr>
            <sz val="9"/>
            <color indexed="81"/>
            <rFont val="Tahoma"/>
            <family val="2"/>
          </rPr>
          <t xml:space="preserve">
Thực tập chuyên ngành cơ bản</t>
        </r>
      </text>
    </comment>
    <comment ref="AR186" authorId="2" shapeId="0" xr:uid="{31CFA6F6-8399-46D0-9DDC-A5AE987E762F}">
      <text>
        <r>
          <rPr>
            <b/>
            <sz val="9"/>
            <color indexed="81"/>
            <rFont val="Tahoma"/>
            <family val="2"/>
          </rPr>
          <t>Admin:</t>
        </r>
        <r>
          <rPr>
            <sz val="9"/>
            <color indexed="81"/>
            <rFont val="Tahoma"/>
            <family val="2"/>
          </rPr>
          <t xml:space="preserve">
Thực tập chuyên ngành nâng cao</t>
        </r>
      </text>
    </comment>
    <comment ref="AY186" authorId="2" shapeId="0" xr:uid="{9E0A955A-21DC-46A1-8129-1F52EBB303E7}">
      <text>
        <r>
          <rPr>
            <b/>
            <sz val="9"/>
            <color indexed="81"/>
            <rFont val="Tahoma"/>
            <family val="2"/>
          </rPr>
          <t>Admin:</t>
        </r>
        <r>
          <rPr>
            <sz val="9"/>
            <color indexed="81"/>
            <rFont val="Tahoma"/>
            <family val="2"/>
          </rPr>
          <t xml:space="preserve">
Thực tập chuyên ngành tổng hợp</t>
        </r>
      </text>
    </comment>
    <comment ref="V188" authorId="0" shapeId="0" xr:uid="{2B776E43-F4D3-4C9B-BB62-FF64451B98B6}">
      <text>
        <r>
          <rPr>
            <b/>
            <sz val="9"/>
            <color indexed="81"/>
            <rFont val="Tahoma"/>
            <family val="2"/>
            <charset val="163"/>
          </rPr>
          <t>Lê Anh Đức:</t>
        </r>
        <r>
          <rPr>
            <sz val="9"/>
            <color indexed="81"/>
            <rFont val="Tahoma"/>
            <family val="2"/>
            <charset val="163"/>
          </rPr>
          <t xml:space="preserve">
Nghiệp vụ lữ hành 2</t>
        </r>
      </text>
    </comment>
    <comment ref="AG188" authorId="0" shapeId="0" xr:uid="{BA7CC6DC-5B33-44AB-8812-7E1D4368AA23}">
      <text>
        <r>
          <rPr>
            <b/>
            <sz val="9"/>
            <color indexed="81"/>
            <rFont val="Tahoma"/>
            <family val="2"/>
            <charset val="163"/>
          </rPr>
          <t>Lê Anh Đức:</t>
        </r>
        <r>
          <rPr>
            <sz val="9"/>
            <color indexed="81"/>
            <rFont val="Tahoma"/>
            <family val="2"/>
            <charset val="163"/>
          </rPr>
          <t xml:space="preserve">
Thực tập cơ sở ngành</t>
        </r>
      </text>
    </comment>
    <comment ref="AL188" authorId="2" shapeId="0" xr:uid="{7DD79BF1-DBB9-4577-836E-D55CEEA7438F}">
      <text>
        <r>
          <rPr>
            <b/>
            <sz val="9"/>
            <color indexed="81"/>
            <rFont val="Tahoma"/>
            <family val="2"/>
          </rPr>
          <t>Admin:</t>
        </r>
        <r>
          <rPr>
            <sz val="9"/>
            <color indexed="81"/>
            <rFont val="Tahoma"/>
            <family val="2"/>
          </rPr>
          <t xml:space="preserve">
Thực tập chuyên ngành cơ bản</t>
        </r>
      </text>
    </comment>
    <comment ref="AR188" authorId="2" shapeId="0" xr:uid="{90C841B3-B2D1-4A7A-8357-1DAF38E3651C}">
      <text>
        <r>
          <rPr>
            <b/>
            <sz val="9"/>
            <color indexed="81"/>
            <rFont val="Tahoma"/>
            <family val="2"/>
          </rPr>
          <t>Admin:</t>
        </r>
        <r>
          <rPr>
            <sz val="9"/>
            <color indexed="81"/>
            <rFont val="Tahoma"/>
            <family val="2"/>
          </rPr>
          <t xml:space="preserve">
Thực tập chuyên ngành nâng cao
</t>
        </r>
      </text>
    </comment>
    <comment ref="AG190" authorId="0" shapeId="0" xr:uid="{959BBFB0-0390-4848-A1CB-B199CCF5280C}">
      <text>
        <r>
          <rPr>
            <b/>
            <sz val="9"/>
            <color indexed="81"/>
            <rFont val="Tahoma"/>
            <family val="2"/>
            <charset val="163"/>
          </rPr>
          <t>Lê Anh Đức:</t>
        </r>
        <r>
          <rPr>
            <sz val="9"/>
            <color indexed="81"/>
            <rFont val="Tahoma"/>
            <family val="2"/>
            <charset val="163"/>
          </rPr>
          <t xml:space="preserve">
Thực tập cơ sở ngành</t>
        </r>
      </text>
    </comment>
    <comment ref="AM190" authorId="2" shapeId="0" xr:uid="{0E8A0EC4-5493-4FFD-907F-B1ADB0531D38}">
      <text>
        <r>
          <rPr>
            <b/>
            <sz val="9"/>
            <color indexed="81"/>
            <rFont val="Tahoma"/>
            <family val="2"/>
          </rPr>
          <t>Admin:</t>
        </r>
        <r>
          <rPr>
            <sz val="9"/>
            <color indexed="81"/>
            <rFont val="Tahoma"/>
            <family val="2"/>
          </rPr>
          <t xml:space="preserve">
Thực tập chuyên ngành cơ bản</t>
        </r>
      </text>
    </comment>
    <comment ref="AR190" authorId="2" shapeId="0" xr:uid="{787DD252-6F63-4C33-81D9-B9A90DB72C78}">
      <text>
        <r>
          <rPr>
            <b/>
            <sz val="9"/>
            <color indexed="81"/>
            <rFont val="Tahoma"/>
            <family val="2"/>
          </rPr>
          <t>Admin:</t>
        </r>
        <r>
          <rPr>
            <sz val="9"/>
            <color indexed="81"/>
            <rFont val="Tahoma"/>
            <family val="2"/>
          </rPr>
          <t xml:space="preserve">
Thực tập chuyên ngành nâng cao</t>
        </r>
      </text>
    </comment>
    <comment ref="AY190" authorId="2" shapeId="0" xr:uid="{711FCB4E-3470-4630-B0BE-64DE5D8CA5AE}">
      <text>
        <r>
          <rPr>
            <b/>
            <sz val="9"/>
            <color indexed="81"/>
            <rFont val="Tahoma"/>
            <family val="2"/>
          </rPr>
          <t>Admin:</t>
        </r>
        <r>
          <rPr>
            <sz val="9"/>
            <color indexed="81"/>
            <rFont val="Tahoma"/>
            <family val="2"/>
          </rPr>
          <t xml:space="preserve">
Thực tập chuyên ngành tổng hợp</t>
        </r>
      </text>
    </comment>
    <comment ref="BT194" authorId="0" shapeId="0" xr:uid="{929213D7-1ECB-438F-898C-FEA8BA762842}">
      <text>
        <r>
          <rPr>
            <b/>
            <sz val="9"/>
            <color indexed="81"/>
            <rFont val="Tahoma"/>
            <family val="2"/>
            <charset val="163"/>
          </rPr>
          <t>Lê Anh Đức:</t>
        </r>
        <r>
          <rPr>
            <sz val="9"/>
            <color indexed="81"/>
            <rFont val="Tahoma"/>
            <family val="2"/>
            <charset val="163"/>
          </rPr>
          <t xml:space="preserve">
ĐK sớm 1T, giúp TT QHDN làm HĐ</t>
        </r>
      </text>
    </comment>
    <comment ref="BU194" authorId="0" shapeId="0" xr:uid="{744A3A82-041C-4882-8C27-56A4F386BB4C}">
      <text>
        <r>
          <rPr>
            <b/>
            <sz val="9"/>
            <color indexed="81"/>
            <rFont val="Tahoma"/>
            <family val="2"/>
            <charset val="163"/>
          </rPr>
          <t>Lê Anh Đức:</t>
        </r>
        <r>
          <rPr>
            <sz val="9"/>
            <color indexed="81"/>
            <rFont val="Tahoma"/>
            <family val="2"/>
            <charset val="163"/>
          </rPr>
          <t xml:space="preserve">
ĐK sớm 1T, giúp TT QHDN làm HĐ</t>
        </r>
      </text>
    </comment>
    <comment ref="B249" authorId="0" shapeId="0" xr:uid="{9E5E5AB5-EA81-4E63-8B54-99C1AB9A7C81}">
      <text>
        <r>
          <rPr>
            <b/>
            <sz val="9"/>
            <color indexed="81"/>
            <rFont val="Tahoma"/>
            <family val="2"/>
            <charset val="163"/>
          </rPr>
          <t>Lê Anh Đức:</t>
        </r>
        <r>
          <rPr>
            <sz val="9"/>
            <color indexed="81"/>
            <rFont val="Tahoma"/>
            <family val="2"/>
            <charset val="163"/>
          </rPr>
          <t xml:space="preserve">
Mở ngành 2023</t>
        </r>
      </text>
    </comment>
    <comment ref="U251" authorId="0" shapeId="0" xr:uid="{AE77A485-C36F-4E92-970C-B540B289803B}">
      <text>
        <r>
          <rPr>
            <b/>
            <sz val="9"/>
            <color indexed="81"/>
            <rFont val="Tahoma"/>
            <family val="2"/>
            <charset val="163"/>
          </rPr>
          <t>Lê Anh Đức:</t>
        </r>
        <r>
          <rPr>
            <sz val="9"/>
            <color indexed="81"/>
            <rFont val="Tahoma"/>
            <family val="2"/>
            <charset val="163"/>
          </rPr>
          <t xml:space="preserve">
Kiến tập sản xuất 2T</t>
        </r>
      </text>
    </comment>
    <comment ref="V251" authorId="0" shapeId="0" xr:uid="{86876F03-6FBA-425A-9097-A702E2F8784B}">
      <text>
        <r>
          <rPr>
            <b/>
            <sz val="9"/>
            <color indexed="81"/>
            <rFont val="Tahoma"/>
            <family val="2"/>
            <charset val="163"/>
          </rPr>
          <t>Lê Anh Đức:</t>
        </r>
        <r>
          <rPr>
            <sz val="9"/>
            <color indexed="81"/>
            <rFont val="Tahoma"/>
            <family val="2"/>
            <charset val="163"/>
          </rPr>
          <t xml:space="preserve">
Kiến tập sản xuất 2T</t>
        </r>
      </text>
    </comment>
    <comment ref="V253" authorId="0" shapeId="0" xr:uid="{298EF288-90CB-41A3-9E16-82666BC1051C}">
      <text>
        <r>
          <rPr>
            <b/>
            <sz val="9"/>
            <color indexed="81"/>
            <rFont val="Tahoma"/>
            <family val="2"/>
            <charset val="163"/>
          </rPr>
          <t>Lê Anh Đức:</t>
        </r>
        <r>
          <rPr>
            <sz val="9"/>
            <color indexed="81"/>
            <rFont val="Tahoma"/>
            <family val="2"/>
            <charset val="163"/>
          </rPr>
          <t xml:space="preserve">
Kiến tập sản xuất 1T</t>
        </r>
      </text>
    </comment>
    <comment ref="V255" authorId="0" shapeId="0" xr:uid="{77379868-7C9E-49C3-8241-4E856DCDB85A}">
      <text>
        <r>
          <rPr>
            <b/>
            <sz val="9"/>
            <color indexed="81"/>
            <rFont val="Tahoma"/>
            <family val="2"/>
            <charset val="163"/>
          </rPr>
          <t>Lê Anh Đức:</t>
        </r>
        <r>
          <rPr>
            <sz val="9"/>
            <color indexed="81"/>
            <rFont val="Tahoma"/>
            <family val="2"/>
            <charset val="163"/>
          </rPr>
          <t xml:space="preserve">
Kiến tập sản xuất 1T</t>
        </r>
      </text>
    </comment>
    <comment ref="AU257" authorId="0" shapeId="0" xr:uid="{D0A1D40E-F235-498A-B36C-6B980F2C9C36}">
      <text>
        <r>
          <rPr>
            <b/>
            <sz val="9"/>
            <color indexed="81"/>
            <rFont val="Tahoma"/>
            <family val="2"/>
            <charset val="163"/>
          </rPr>
          <t>Lê Anh Đức:</t>
        </r>
        <r>
          <rPr>
            <sz val="9"/>
            <color indexed="81"/>
            <rFont val="Tahoma"/>
            <family val="2"/>
            <charset val="163"/>
          </rPr>
          <t xml:space="preserve">
Kiến tập sản xuất 1T</t>
        </r>
      </text>
    </comment>
    <comment ref="AR261" authorId="1" shapeId="0" xr:uid="{2D7DCD26-D8E7-41FD-A5AF-5DD9C56B3BC0}">
      <text>
        <r>
          <rPr>
            <b/>
            <sz val="9"/>
            <color indexed="81"/>
            <rFont val="Tahoma"/>
            <family val="2"/>
          </rPr>
          <t>Thực tập công nghệ kéo sợi</t>
        </r>
      </text>
    </comment>
    <comment ref="B281" authorId="0" shapeId="0" xr:uid="{FC562F30-05EE-4387-9DCE-73EA341DFD74}">
      <text>
        <r>
          <rPr>
            <b/>
            <sz val="9"/>
            <color indexed="81"/>
            <rFont val="Tahoma"/>
            <family val="2"/>
            <charset val="163"/>
          </rPr>
          <t>Lê Anh Đức:</t>
        </r>
        <r>
          <rPr>
            <sz val="9"/>
            <color indexed="81"/>
            <rFont val="Tahoma"/>
            <family val="2"/>
            <charset val="163"/>
          </rPr>
          <t xml:space="preserve">
Mở ngành 2023</t>
        </r>
      </text>
    </comment>
    <comment ref="B287" authorId="0" shapeId="0" xr:uid="{9345ADED-6B25-4798-8438-9BF3B4F6CE26}">
      <text>
        <r>
          <rPr>
            <b/>
            <sz val="9"/>
            <color indexed="81"/>
            <rFont val="Tahoma"/>
            <family val="2"/>
            <charset val="163"/>
          </rPr>
          <t>Lê Anh Đức:</t>
        </r>
        <r>
          <rPr>
            <sz val="9"/>
            <color indexed="81"/>
            <rFont val="Tahoma"/>
            <family val="2"/>
            <charset val="163"/>
          </rPr>
          <t xml:space="preserve">
Mở ngành 2023</t>
        </r>
      </text>
    </comment>
    <comment ref="B291" authorId="0" shapeId="0" xr:uid="{72804F81-8E32-4F65-9460-2626B146E73A}">
      <text>
        <r>
          <rPr>
            <b/>
            <sz val="9"/>
            <color indexed="81"/>
            <rFont val="Tahoma"/>
            <family val="2"/>
            <charset val="163"/>
          </rPr>
          <t>Lê Anh Đức:</t>
        </r>
        <r>
          <rPr>
            <sz val="9"/>
            <color indexed="81"/>
            <rFont val="Tahoma"/>
            <family val="2"/>
            <charset val="163"/>
          </rPr>
          <t xml:space="preserve">
Mở ngành 2023</t>
        </r>
      </text>
    </comment>
    <comment ref="B295" authorId="0" shapeId="0" xr:uid="{08C2E25A-C36B-436E-8E07-8F933FC0C8FD}">
      <text>
        <r>
          <rPr>
            <b/>
            <sz val="9"/>
            <color indexed="81"/>
            <rFont val="Tahoma"/>
            <family val="2"/>
            <charset val="163"/>
          </rPr>
          <t>Lê Anh Đức:</t>
        </r>
        <r>
          <rPr>
            <sz val="9"/>
            <color indexed="81"/>
            <rFont val="Tahoma"/>
            <family val="2"/>
            <charset val="163"/>
          </rPr>
          <t xml:space="preserve">
Mở ngành 2023</t>
        </r>
      </text>
    </comment>
    <comment ref="AT331" authorId="2" shapeId="0" xr:uid="{99F8B828-AE2A-4582-B11F-1CD57CEC8D4B}">
      <text>
        <r>
          <rPr>
            <b/>
            <sz val="9"/>
            <color indexed="81"/>
            <rFont val="Tahoma"/>
            <family val="2"/>
          </rPr>
          <t>Admin:</t>
        </r>
        <r>
          <rPr>
            <sz val="9"/>
            <color indexed="81"/>
            <rFont val="Tahoma"/>
            <family val="2"/>
          </rPr>
          <t xml:space="preserve">
Hướng dẫn du lịch trên tuyến</t>
        </r>
      </text>
    </comment>
    <comment ref="BN341" authorId="0" shapeId="0" xr:uid="{77EC2305-D3B5-41BC-B7C0-491427DAD0E6}">
      <text>
        <r>
          <rPr>
            <b/>
            <sz val="9"/>
            <color indexed="81"/>
            <rFont val="Tahoma"/>
            <family val="2"/>
            <charset val="163"/>
          </rPr>
          <t>Lê Anh Đức:</t>
        </r>
        <r>
          <rPr>
            <sz val="9"/>
            <color indexed="81"/>
            <rFont val="Tahoma"/>
            <family val="2"/>
            <charset val="163"/>
          </rPr>
          <t xml:space="preserve">
ĐK sớm 1T, giúp TT QHDN làm HĐ</t>
        </r>
      </text>
    </comment>
    <comment ref="BO341" authorId="0" shapeId="0" xr:uid="{1FBCE776-C132-40FA-A64C-B4F337D65CCF}">
      <text>
        <r>
          <rPr>
            <b/>
            <sz val="9"/>
            <color indexed="81"/>
            <rFont val="Tahoma"/>
            <family val="2"/>
            <charset val="163"/>
          </rPr>
          <t>Lê Anh Đức:</t>
        </r>
        <r>
          <rPr>
            <sz val="9"/>
            <color indexed="81"/>
            <rFont val="Tahoma"/>
            <family val="2"/>
            <charset val="163"/>
          </rPr>
          <t xml:space="preserve">
ĐK sớm 1T, giúp TT QHDN làm HĐ</t>
        </r>
      </text>
    </comment>
    <comment ref="B362" authorId="1" shapeId="0" xr:uid="{7AE93060-A33C-4BC5-B222-27E332086874}">
      <text>
        <r>
          <rPr>
            <b/>
            <sz val="9"/>
            <color indexed="81"/>
            <rFont val="Tahoma"/>
            <family val="2"/>
          </rPr>
          <t>NẾU CÓ</t>
        </r>
        <r>
          <rPr>
            <sz val="9"/>
            <color indexed="81"/>
            <rFont val="Tahoma"/>
            <family val="2"/>
          </rPr>
          <t xml:space="preserve">
</t>
        </r>
      </text>
    </comment>
    <comment ref="B364" authorId="1" shapeId="0" xr:uid="{B64AC1B2-F236-48BE-B901-0B1D74EA5B4C}">
      <text>
        <r>
          <rPr>
            <b/>
            <sz val="9"/>
            <color indexed="81"/>
            <rFont val="Tahoma"/>
            <family val="2"/>
          </rPr>
          <t>NẾU CÓ</t>
        </r>
        <r>
          <rPr>
            <sz val="9"/>
            <color indexed="81"/>
            <rFont val="Tahoma"/>
            <family val="2"/>
          </rPr>
          <t xml:space="preserve">
</t>
        </r>
      </text>
    </comment>
    <comment ref="AM364" authorId="3" shapeId="0" xr:uid="{1F573BC3-B254-4459-9FA7-A574117BACC9}">
      <text>
        <r>
          <rPr>
            <b/>
            <sz val="9"/>
            <color indexed="81"/>
            <rFont val="Tahoma"/>
            <family val="2"/>
          </rPr>
          <t>84904:</t>
        </r>
        <r>
          <rPr>
            <sz val="9"/>
            <color indexed="81"/>
            <rFont val="Tahoma"/>
            <family val="2"/>
          </rPr>
          <t xml:space="preserve">
HP Tham quan các mô hình lưu trú</t>
        </r>
      </text>
    </comment>
    <comment ref="B366" authorId="1" shapeId="0" xr:uid="{70A94FBB-7647-490B-898C-80CEC4F65F11}">
      <text>
        <r>
          <rPr>
            <b/>
            <sz val="9"/>
            <color indexed="81"/>
            <rFont val="Tahoma"/>
            <family val="2"/>
          </rPr>
          <t>NẾU CÓ</t>
        </r>
      </text>
    </comment>
    <comment ref="B418" authorId="1" shapeId="0" xr:uid="{C6DA90E3-31F6-4874-A27F-CAFF976B9C8C}">
      <text>
        <r>
          <rPr>
            <b/>
            <sz val="9"/>
            <color indexed="81"/>
            <rFont val="Tahoma"/>
            <family val="2"/>
          </rPr>
          <t>Bắt đàu 2024</t>
        </r>
        <r>
          <rPr>
            <sz val="9"/>
            <color indexed="81"/>
            <rFont val="Tahoma"/>
            <family val="2"/>
          </rPr>
          <t xml:space="preserve">
</t>
        </r>
      </text>
    </comment>
    <comment ref="AK424" authorId="3" shapeId="0" xr:uid="{7E2C2FFE-8F0F-4ACA-A4C9-9749E88E60F3}">
      <text>
        <r>
          <rPr>
            <b/>
            <sz val="9"/>
            <color rgb="FF000000"/>
            <rFont val="Tahoma"/>
            <family val="2"/>
          </rPr>
          <t>84904:</t>
        </r>
        <r>
          <rPr>
            <sz val="9"/>
            <color rgb="FF000000"/>
            <rFont val="Tahoma"/>
            <family val="2"/>
          </rPr>
          <t xml:space="preserve">
Visiting Tourist Attractions TO6064_TA</t>
        </r>
      </text>
    </comment>
    <comment ref="AM627" authorId="3" shapeId="0" xr:uid="{DE7DC210-1619-40E3-BCB4-AE24811E615F}">
      <text>
        <r>
          <rPr>
            <sz val="9"/>
            <color indexed="81"/>
            <rFont val="Tahoma"/>
            <family val="2"/>
          </rPr>
          <t>Tham quan tuyến điểm du lịch</t>
        </r>
      </text>
    </comment>
    <comment ref="AM629" authorId="3" shapeId="0" xr:uid="{E86BE322-6E8E-43EA-B006-7A150F7F6D34}">
      <text>
        <r>
          <rPr>
            <sz val="9"/>
            <color indexed="81"/>
            <rFont val="Tahoma"/>
            <family val="2"/>
          </rPr>
          <t>HP Tham quan các mô hình lưu trú</t>
        </r>
      </text>
    </comment>
    <comment ref="AM633" authorId="3" shapeId="0" xr:uid="{32EC7FD2-DED2-4F7A-B234-C15B7D35D824}">
      <text>
        <r>
          <rPr>
            <sz val="9"/>
            <color indexed="81"/>
            <rFont val="Tahoma"/>
            <family val="2"/>
          </rPr>
          <t>HP Tham quan các mô hình lưu trú</t>
        </r>
      </text>
    </comment>
    <comment ref="B648" authorId="0" shapeId="0" xr:uid="{C51DAA79-2E93-46C1-AFF3-A61D585A32C2}">
      <text>
        <r>
          <rPr>
            <b/>
            <sz val="9"/>
            <color indexed="81"/>
            <rFont val="Tahoma"/>
            <family val="2"/>
            <charset val="163"/>
          </rPr>
          <t>Lê Anh Đức:</t>
        </r>
        <r>
          <rPr>
            <sz val="9"/>
            <color indexed="81"/>
            <rFont val="Tahoma"/>
            <family val="2"/>
            <charset val="163"/>
          </rPr>
          <t xml:space="preserve">
Nhập học đợt 2</t>
        </r>
      </text>
    </comment>
    <comment ref="BH683" authorId="4" shapeId="0" xr:uid="{F350E8FA-C65F-49C0-87BB-F86C98E68E68}">
      <text>
        <r>
          <rPr>
            <b/>
            <sz val="9"/>
            <color indexed="81"/>
            <rFont val="Tahoma"/>
            <family val="2"/>
          </rPr>
          <t>Hant:</t>
        </r>
        <r>
          <rPr>
            <sz val="9"/>
            <color indexed="81"/>
            <rFont val="Tahoma"/>
            <family val="2"/>
          </rPr>
          <t xml:space="preserve">
Theo chương trình khung ngành ĐTCN, dự thảo thiếu môn TH mạng TTCN, do vậy đề nghị bổ sung thêm môn TH mạng TTCN</t>
        </r>
      </text>
    </comment>
  </commentList>
</comments>
</file>

<file path=xl/sharedStrings.xml><?xml version="1.0" encoding="utf-8"?>
<sst xmlns="http://schemas.openxmlformats.org/spreadsheetml/2006/main" count="29579" uniqueCount="360">
  <si>
    <t>BỘ CÔNG THƯƠNG
TRƯỜNG ĐẠI HỌC CÔNG NGHIỆP HÀ NỘI</t>
  </si>
  <si>
    <t>Phụ lục II: TIẾN ĐỘ ĐÀO TẠO NĂM HỌC 2024 - 2025</t>
  </si>
  <si>
    <t>TT</t>
  </si>
  <si>
    <t>LỚP</t>
  </si>
  <si>
    <t>Tháng</t>
  </si>
  <si>
    <t>9/2024</t>
  </si>
  <si>
    <t>1/2025</t>
  </si>
  <si>
    <t>Ý KIẾN CỦA KHOA/ TRUNG TÂM</t>
  </si>
  <si>
    <t>Địa Điểm</t>
  </si>
  <si>
    <t>Ca học</t>
  </si>
  <si>
    <t>Ngày học</t>
  </si>
  <si>
    <t>Kế     Tuần</t>
  </si>
  <si>
    <t>hoạch</t>
  </si>
  <si>
    <t>Thực hiện</t>
  </si>
  <si>
    <t>ĐẠI HỌC KHOÁ 16 - NIÊN KHOÁ 2021-2025</t>
  </si>
  <si>
    <t>NN ANH 1; 2; 3</t>
  </si>
  <si>
    <t>Khu A</t>
  </si>
  <si>
    <t>S</t>
  </si>
  <si>
    <t>CT</t>
  </si>
  <si>
    <t>KH</t>
  </si>
  <si>
    <t>Thi</t>
  </si>
  <si>
    <t>LT</t>
  </si>
  <si>
    <t>TTTN</t>
  </si>
  <si>
    <t>xx</t>
  </si>
  <si>
    <t>TN</t>
  </si>
  <si>
    <t>RT</t>
  </si>
  <si>
    <t>TH</t>
  </si>
  <si>
    <t>VII</t>
  </si>
  <si>
    <t>ĐKĐA/KL</t>
  </si>
  <si>
    <t>ĐK</t>
  </si>
  <si>
    <t>VIII</t>
  </si>
  <si>
    <t>NN HÀN QUỐC 1</t>
  </si>
  <si>
    <t>NN NHẬT 1</t>
  </si>
  <si>
    <t>C</t>
  </si>
  <si>
    <t>NN TRUNG QUỐC 1; 2</t>
  </si>
  <si>
    <t>CN HOÁ 1; 2; 3</t>
  </si>
  <si>
    <t>CN THỰC PHẨM 1; 2; 3</t>
  </si>
  <si>
    <t>Khu B</t>
  </si>
  <si>
    <t>KT MÔI TRƯỜNG 1</t>
  </si>
  <si>
    <t>CN MAY 1; 2; 3</t>
  </si>
  <si>
    <t>CN VẬT LIỆU DỆT MAY 1</t>
  </si>
  <si>
    <t>TKTT 1</t>
  </si>
  <si>
    <t>CƠ KHÍ 1 --&gt; 7</t>
  </si>
  <si>
    <t>CƠ
ĐIỆN TỬ 1 --&gt; 4</t>
  </si>
  <si>
    <t>CNKT KHUÔN MẪU 1</t>
  </si>
  <si>
    <t>ROBOT 1</t>
  </si>
  <si>
    <t>KT HỆ THỐNG CÔNG NGHIỆP 1</t>
  </si>
  <si>
    <t>Ô TÔ 1 --&gt; 8</t>
  </si>
  <si>
    <t>ĐIỆN 1 --&gt; 9</t>
  </si>
  <si>
    <t>ĐK TĐH 1 --&gt; 4</t>
  </si>
  <si>
    <t>CN KT NHIỆT 1; 2</t>
  </si>
  <si>
    <t>ĐIỆN TỬ 1 --&gt; 9</t>
  </si>
  <si>
    <t>KT MÁY TÍNH 1; 2</t>
  </si>
  <si>
    <t>MMT và TTDL 1</t>
  </si>
  <si>
    <t>CNTT 1 --&gt; 7</t>
  </si>
  <si>
    <t>HTTT 1; 2</t>
  </si>
  <si>
    <t>KHMT 1; 2</t>
  </si>
  <si>
    <t>KTPM 1 --&gt; 4</t>
  </si>
  <si>
    <t>KẾ TOÁN 1 --&gt; 13</t>
  </si>
  <si>
    <t>KIỂM TOÁN 1; 2</t>
  </si>
  <si>
    <t>PTDL KINH DOANH 1</t>
  </si>
  <si>
    <t>KINH TẾ ĐẦU TƯ 1</t>
  </si>
  <si>
    <t>LOGISTICS 1</t>
  </si>
  <si>
    <t>MARKETING 1; 2</t>
  </si>
  <si>
    <t>QTKD 1 --&gt; 8</t>
  </si>
  <si>
    <t>QT NHÂN LỰC 1;2</t>
  </si>
  <si>
    <t>QT VĂN PHÒNG 1; 2</t>
  </si>
  <si>
    <t>TC-NH 1; 2</t>
  </si>
  <si>
    <t>DU LỊCH 1; 2</t>
  </si>
  <si>
    <t>QT KHÁCH SẠN 1; 2</t>
  </si>
  <si>
    <t>QTDV DLLH 1;2;3</t>
  </si>
  <si>
    <t>ĐẠI HỌC KHOÁ 17 - NIÊN KHOÁ 2022-2026 (CÁC LỚP HỌC THEO CHƯƠNG TRÌNH DẠY HỌC BẰNG TIẾNG ANH)</t>
  </si>
  <si>
    <t>CƠ
ĐIỆN TỬ TA 1</t>
  </si>
  <si>
    <t>HK PHỤ</t>
  </si>
  <si>
    <t>XX</t>
  </si>
  <si>
    <t>V</t>
  </si>
  <si>
    <t>ĐK HKP</t>
  </si>
  <si>
    <t>VI</t>
  </si>
  <si>
    <t>Ô TÔ TA 1</t>
  </si>
  <si>
    <t>ĐIỆN TỬ TA 1</t>
  </si>
  <si>
    <t>CNTT TA 1</t>
  </si>
  <si>
    <t>DU LỊCH TA 1</t>
  </si>
  <si>
    <t>TH
NT</t>
  </si>
  <si>
    <t>TT CSN</t>
  </si>
  <si>
    <t>TT CN
CB</t>
  </si>
  <si>
    <t>TT CN
NC</t>
  </si>
  <si>
    <t>QTDV DLLH TA 1</t>
  </si>
  <si>
    <t>QT KHÁCH SẠN TA 1</t>
  </si>
  <si>
    <t>TC-NH TA 1</t>
  </si>
  <si>
    <t>ĐẠI HỌC KHOÁ 17 - NIÊN KHOÁ 2022-2026</t>
  </si>
  <si>
    <t/>
  </si>
  <si>
    <t>TRUNG QUỐC HỌC 1</t>
  </si>
  <si>
    <t>CN HOÁ 1; 2</t>
  </si>
  <si>
    <t>CN THỰC PHẨM 1</t>
  </si>
  <si>
    <t>HÓA DƯỢC 1</t>
  </si>
  <si>
    <t>TT
DT</t>
  </si>
  <si>
    <t>TT
DK</t>
  </si>
  <si>
    <t>CƠ KHÍ 1 --&gt; 6</t>
  </si>
  <si>
    <t>Ô TÔ 1 --&gt; 7</t>
  </si>
  <si>
    <t>CNKT CƠ ĐIỆN TỬ Ô TÔ 1</t>
  </si>
  <si>
    <t>ĐIỆN 1 --&gt; 8</t>
  </si>
  <si>
    <t>CN KT NHIỆT 1</t>
  </si>
  <si>
    <t>ĐIỆN TỬ 1 --&gt; 8</t>
  </si>
  <si>
    <t>CNTT 1 --&gt; 6</t>
  </si>
  <si>
    <t>CN ĐA PHƯƠNG TIỆN 1</t>
  </si>
  <si>
    <t>KHMT
1--&gt;2</t>
  </si>
  <si>
    <t>KẾ TOÁN 1 --&gt; 11</t>
  </si>
  <si>
    <t>ĐA
KT</t>
  </si>
  <si>
    <t>QTKD 1 --&gt; 6</t>
  </si>
  <si>
    <t>DU LỊCH 1</t>
  </si>
  <si>
    <t>TT CN
TH</t>
  </si>
  <si>
    <t>QTDV DLLH 1;2</t>
  </si>
  <si>
    <t>QTNH - DV ĂN UỐNG 1</t>
  </si>
  <si>
    <t>ĐẠI HỌC LIÊN KẾT ĐÀO TẠO 2 + 2 KHOÁ 17 - NIÊN KHOÁ 2022-2026</t>
  </si>
  <si>
    <t>QTKD-LK 1</t>
  </si>
  <si>
    <t>NN ANH-LK 1</t>
  </si>
  <si>
    <t>ĐẠI HỌC KHOÁ 18 - NIÊN KHOÁ 2023-2025 (LIÊN THÔNG CAO ĐẲNG - ĐẠI HỌC) - Nhập học tháng 09/2023</t>
  </si>
  <si>
    <t>CĐ-ĐH
CƠ KHÍ 1</t>
  </si>
  <si>
    <t>T</t>
  </si>
  <si>
    <t>III</t>
  </si>
  <si>
    <t>CĐ-ĐH
CƠ ĐIỆN TỬ 1</t>
  </si>
  <si>
    <t>CĐ-ĐH
Ô TÔ 1</t>
  </si>
  <si>
    <t>CĐ-ĐH
CNTT 1</t>
  </si>
  <si>
    <t>CĐ-ĐH
ĐIỆN 1</t>
  </si>
  <si>
    <t>CĐ-ĐH
ĐIỆN TỬ 1</t>
  </si>
  <si>
    <t>CĐ-ĐH
KẾ TOÁN 1</t>
  </si>
  <si>
    <t>ĐẠI HỌC KHOÁ 18 - NIÊN KHOÁ 2023-2027 (CÁC LỚP HỌC THEO CHƯƠNG TRÌNH DẠY HỌC BẰNG TIẾNG ANH)</t>
  </si>
  <si>
    <t>IV</t>
  </si>
  <si>
    <t>KẾ TOÁN TA 1</t>
  </si>
  <si>
    <t>ĐẠI HỌC LIÊN KẾT ĐÀO TẠO 2 + 2 KHOÁ 18 - NIÊN KHOÁ 2023-2027</t>
  </si>
  <si>
    <t>NN TRUNG QUỐC-LK 1</t>
  </si>
  <si>
    <t>ĐẠI HỌC KHOÁ 18 - NIÊN KHOÁ 2023-2027</t>
  </si>
  <si>
    <t>NN ANH
1; 2; 3</t>
  </si>
  <si>
    <t>NN HỌC 1</t>
  </si>
  <si>
    <t>CN HOÁ
1; 2; 3</t>
  </si>
  <si>
    <t>KT</t>
  </si>
  <si>
    <t>CN THỰC PHẨM 1; 2</t>
  </si>
  <si>
    <t>CN MAY
1; 2; 3</t>
  </si>
  <si>
    <t>CƠ KHÍ
1--&gt;6</t>
  </si>
  <si>
    <t>CƠ
ĐIỆN TỬ 1--&gt;5</t>
  </si>
  <si>
    <t>TKCK - KD CÔNG NGHIỆP 1</t>
  </si>
  <si>
    <t>Ô TÔ
1--&gt;7</t>
  </si>
  <si>
    <t>CƠ KHÍ ĐỘNG LỰC 1</t>
  </si>
  <si>
    <t>ĐIỆN
1--&gt;7</t>
  </si>
  <si>
    <t>ĐK TĐH
1--&gt;4</t>
  </si>
  <si>
    <t>KT SX THÔNG MINH 1</t>
  </si>
  <si>
    <t>NL TÁI TẠO 1</t>
  </si>
  <si>
    <t>ĐIỆN TỬ
1--&gt;8</t>
  </si>
  <si>
    <t>ĐT Y SINH 1</t>
  </si>
  <si>
    <t>CNKT MÁY TÍNH 1; 2</t>
  </si>
  <si>
    <t>CNTT
1--&gt;7</t>
  </si>
  <si>
    <t>HTTT
1; 2</t>
  </si>
  <si>
    <t>KẾ TOÁN
1--&gt;9</t>
  </si>
  <si>
    <t>PTDL KINH DOANH 2</t>
  </si>
  <si>
    <t>QTKD
1--&gt;5</t>
  </si>
  <si>
    <t>QT NHÂN LỰC
1; 2</t>
  </si>
  <si>
    <t>TC-NH
1; 2</t>
  </si>
  <si>
    <t>QT KHÁCH SẠN
1; 2</t>
  </si>
  <si>
    <t>QTDV DLLH
1</t>
  </si>
  <si>
    <t>ĐẠI HỌC KHOÁ 19 - NIÊN KHOÁ 2024-2026 (LIÊN THÔNG CAO ĐẲNG - ĐẠI HỌC) - Nhập học tháng 08/2024</t>
  </si>
  <si>
    <t>KG</t>
  </si>
  <si>
    <t>I</t>
  </si>
  <si>
    <t>II</t>
  </si>
  <si>
    <t>ĐẠI HỌC KHOÁ 19 - NIÊN KHOÁ 2024-2025 (CÁC LỚP KỸ SƯ CHUYỂN TIẾP)</t>
  </si>
  <si>
    <t>KS CƠ KHÍ 1</t>
  </si>
  <si>
    <t>Kỳ I bắt đầu học từ 19/8/2024</t>
  </si>
  <si>
    <t>KS ĐIỆN 1</t>
  </si>
  <si>
    <t>KS ĐIỆN TỬ 1</t>
  </si>
  <si>
    <t>ĐẠI HỌC LIÊN KẾT ĐÀO TẠO 2 + 2 KHOÁ 19 - NIÊN KHOÁ 2024-2028</t>
  </si>
  <si>
    <t>Khu C</t>
  </si>
  <si>
    <t>QS</t>
  </si>
  <si>
    <t>QT KHÁCH SẠN - LK 1</t>
  </si>
  <si>
    <t>Hà Nam</t>
  </si>
  <si>
    <t>ĐẠI HỌC KHOÁ 19 - NIÊN KHOÁ 2024-2028 (CÁC LỚP NHẬP HỌC TẠI HÀ NỘI)</t>
  </si>
  <si>
    <t>NN ANH 1</t>
  </si>
  <si>
    <t>NN ANH 2</t>
  </si>
  <si>
    <t>NN ANH 3</t>
  </si>
  <si>
    <t>NN TRUNG QUỐC 1</t>
  </si>
  <si>
    <t>NN TRUNG QUỐC 2</t>
  </si>
  <si>
    <t>CN HOÁ 1</t>
  </si>
  <si>
    <t>CN HOÁ 2</t>
  </si>
  <si>
    <t>CN HOÁ 3</t>
  </si>
  <si>
    <t>CN THỰC PHẨM 2</t>
  </si>
  <si>
    <t>CN MAY 1</t>
  </si>
  <si>
    <t>CN MAY 2</t>
  </si>
  <si>
    <t>CN MAY 3</t>
  </si>
  <si>
    <t>ĐẠI HỌC KHOÁ 19 - NIÊN KHOÁ 2024-2028 (CÁC LỚP HỌC THEO CHƯƠNG TRÌNH DẠY HỌC BẰNG TIẾNG ANH)</t>
  </si>
  <si>
    <t>ĐIỆN TA 1</t>
  </si>
  <si>
    <t>ĐẠI HỌC KHOÁ 19 - NIÊN KHOÁ 2024-2028 (CÁC LỚP NHẬP HỌC TẠI CƠ SỞ 3 - PHỦ LÝ, HÀ NAM)</t>
  </si>
  <si>
    <t>CƠ KHÍ 1</t>
  </si>
  <si>
    <t>CG</t>
  </si>
  <si>
    <t>CƠ KHÍ 2</t>
  </si>
  <si>
    <t>CƠ KHÍ 3</t>
  </si>
  <si>
    <t>CƠ KHÍ 4</t>
  </si>
  <si>
    <t>CƠ KHÍ 5</t>
  </si>
  <si>
    <t>CƠ KHÍ 6</t>
  </si>
  <si>
    <t>CNKT KHUÔN MẪU</t>
  </si>
  <si>
    <t>CƠ
ĐIỆN TỬ 1</t>
  </si>
  <si>
    <t>CƠ
ĐIỆN TỬ 2</t>
  </si>
  <si>
    <t>CƠ
ĐIỆN TỬ 3</t>
  </si>
  <si>
    <t>CƠ
ĐIỆN TỬ 4</t>
  </si>
  <si>
    <t>CƠ
ĐIỆN TỬ 5</t>
  </si>
  <si>
    <t>Ô TÔ 1</t>
  </si>
  <si>
    <t>Ô TÔ 2</t>
  </si>
  <si>
    <t>Ô TÔ 3</t>
  </si>
  <si>
    <t>Ô TÔ 4</t>
  </si>
  <si>
    <t>Ô TÔ 5</t>
  </si>
  <si>
    <t>Ô TÔ 6</t>
  </si>
  <si>
    <t>Ô TÔ 7</t>
  </si>
  <si>
    <t>CƠ ĐIỆN TỬ Ô TÔ 1</t>
  </si>
  <si>
    <t>ĐIỆN 1</t>
  </si>
  <si>
    <t>ĐIỆN 2</t>
  </si>
  <si>
    <t>ĐIỆN 3</t>
  </si>
  <si>
    <t>ĐIỆN 4</t>
  </si>
  <si>
    <t>ĐIỆN 5</t>
  </si>
  <si>
    <t>ĐIỆN 6</t>
  </si>
  <si>
    <t>ĐIỆN 7</t>
  </si>
  <si>
    <t>ĐK TĐH 1</t>
  </si>
  <si>
    <t>ĐK TĐH 2</t>
  </si>
  <si>
    <t>ĐK TĐH 3</t>
  </si>
  <si>
    <t>ĐK TĐH 4</t>
  </si>
  <si>
    <t>ĐK TĐH 5</t>
  </si>
  <si>
    <t>CN KT NHIỆT 2</t>
  </si>
  <si>
    <t>ĐIỆN TỬ 1</t>
  </si>
  <si>
    <t>ĐIỆN TỬ 2</t>
  </si>
  <si>
    <t>ĐIỆN TỬ 3</t>
  </si>
  <si>
    <t>ĐIỆN TỬ 4</t>
  </si>
  <si>
    <t>ĐIỆN TỬ 5</t>
  </si>
  <si>
    <t>ĐIỆN TỬ 6</t>
  </si>
  <si>
    <t>ĐIỆN TỬ 7</t>
  </si>
  <si>
    <t>ĐIỆN TỬ 8</t>
  </si>
  <si>
    <t>CNKT MÁY TÍNH 1</t>
  </si>
  <si>
    <t>CNKT MÁY TÍNH 2</t>
  </si>
  <si>
    <t>CNTT 1</t>
  </si>
  <si>
    <t>CNTT 2</t>
  </si>
  <si>
    <t>CNTT 3</t>
  </si>
  <si>
    <t>CNTT 4</t>
  </si>
  <si>
    <t>CNTT 5</t>
  </si>
  <si>
    <t>CNTT 6</t>
  </si>
  <si>
    <t>AN TOÀN THÔNG TIN 1</t>
  </si>
  <si>
    <t>HTTT 1</t>
  </si>
  <si>
    <t>HTTT 2</t>
  </si>
  <si>
    <t>KHMT 1</t>
  </si>
  <si>
    <t>KHMT 2</t>
  </si>
  <si>
    <t>KTPM 1</t>
  </si>
  <si>
    <t>KTPM 2</t>
  </si>
  <si>
    <t>KTPM 3</t>
  </si>
  <si>
    <t>KTPM 4</t>
  </si>
  <si>
    <t>KẾ TOÁN 1</t>
  </si>
  <si>
    <t>KẾ TOÁN 2</t>
  </si>
  <si>
    <t>KẾ TOÁN 3</t>
  </si>
  <si>
    <t>KẾ TOÁN 4</t>
  </si>
  <si>
    <t>KẾ TOÁN 5</t>
  </si>
  <si>
    <t>KẾ TOÁN 6</t>
  </si>
  <si>
    <t>KẾ TOÁN 7</t>
  </si>
  <si>
    <t>KẾ TOÁN 8</t>
  </si>
  <si>
    <t>KẾ TOÁN 9</t>
  </si>
  <si>
    <t>KIỂM TOÁN 1</t>
  </si>
  <si>
    <t>KIỂM TOÁN 2</t>
  </si>
  <si>
    <t>MARKETING 1</t>
  </si>
  <si>
    <t>MARKETING 2</t>
  </si>
  <si>
    <t>QTKD 1</t>
  </si>
  <si>
    <t>QTKD 2</t>
  </si>
  <si>
    <t>QTKD 3</t>
  </si>
  <si>
    <t>QTKD 4</t>
  </si>
  <si>
    <t>QTKD 5</t>
  </si>
  <si>
    <t>QT NHÂN LỰC 1</t>
  </si>
  <si>
    <t>QT NHÂN LỰC 2</t>
  </si>
  <si>
    <t>QT VĂN PHÒNG 1</t>
  </si>
  <si>
    <t>QT VĂN PHÒNG 2</t>
  </si>
  <si>
    <t>TC-NH 1</t>
  </si>
  <si>
    <t>TC-NH 2</t>
  </si>
  <si>
    <t>QT KHÁCH SẠN 1</t>
  </si>
  <si>
    <t>QTDV DLLH 1</t>
  </si>
  <si>
    <t>CAO ĐẲNG KHÓA 24 - NIÊN KHOÁ 2022-2025</t>
  </si>
  <si>
    <t>Thi TN</t>
  </si>
  <si>
    <t>Thi lại TN</t>
  </si>
  <si>
    <t>CGKL 1</t>
  </si>
  <si>
    <t>EDM
CNC</t>
  </si>
  <si>
    <t>M</t>
  </si>
  <si>
    <t>CTM 1</t>
  </si>
  <si>
    <t>ĐIỆN CN 1</t>
  </si>
  <si>
    <t>ĐIỆN CN 2</t>
  </si>
  <si>
    <t>ĐIỆN CN 3</t>
  </si>
  <si>
    <t>ĐIỆN TỬ CN 1</t>
  </si>
  <si>
    <t>ĐIỆN TỬ CN 2</t>
  </si>
  <si>
    <t>ĐIỆN TỬ CN 3</t>
  </si>
  <si>
    <t>CAO ĐẲNG KHÓA 25 - NIÊN KHOÁ 2023-2026</t>
  </si>
  <si>
    <t>SC
CB</t>
  </si>
  <si>
    <t>TĐ
TK</t>
  </si>
  <si>
    <t>BT
ĐM</t>
  </si>
  <si>
    <t>CNC
CB</t>
  </si>
  <si>
    <t>KT
CĐ</t>
  </si>
  <si>
    <t>CAD
NC</t>
  </si>
  <si>
    <t>BT
CNC</t>
  </si>
  <si>
    <t>SC
NC</t>
  </si>
  <si>
    <t>BT
K</t>
  </si>
  <si>
    <t>LĐ
M</t>
  </si>
  <si>
    <t>Thi HKP</t>
  </si>
  <si>
    <t>T
CNC</t>
  </si>
  <si>
    <t>P
CNC</t>
  </si>
  <si>
    <t>P</t>
  </si>
  <si>
    <t>CAD
CAM</t>
  </si>
  <si>
    <t>P
NC</t>
  </si>
  <si>
    <t>T
NC</t>
  </si>
  <si>
    <t>ĐA</t>
  </si>
  <si>
    <t>PL</t>
  </si>
  <si>
    <t>ĐT
CS</t>
  </si>
  <si>
    <t>KT
QD</t>
  </si>
  <si>
    <t>T
BĐ</t>
  </si>
  <si>
    <t>SC
MĐ</t>
  </si>
  <si>
    <t>Đ
KN</t>
  </si>
  <si>
    <t>ĐL
CB</t>
  </si>
  <si>
    <t>PLC</t>
  </si>
  <si>
    <t>T
ĐĐ</t>
  </si>
  <si>
    <t>KT
LT</t>
  </si>
  <si>
    <t>KT
CB</t>
  </si>
  <si>
    <t>KT
X-S</t>
  </si>
  <si>
    <t>ĐK
TT</t>
  </si>
  <si>
    <t>Vi
ĐK</t>
  </si>
  <si>
    <t>PLC
GS</t>
  </si>
  <si>
    <t>ĐK
KN</t>
  </si>
  <si>
    <t>UD CN</t>
  </si>
  <si>
    <t>MTT</t>
  </si>
  <si>
    <t>BD
ĐC1</t>
  </si>
  <si>
    <t>BD
GO1</t>
  </si>
  <si>
    <t>LX CB</t>
  </si>
  <si>
    <t>TN OT</t>
  </si>
  <si>
    <t>SC TV</t>
  </si>
  <si>
    <t>BD
ĐC2</t>
  </si>
  <si>
    <t>BD
GO2</t>
  </si>
  <si>
    <t>Đ
ĐC</t>
  </si>
  <si>
    <t>Đ
TX</t>
  </si>
  <si>
    <t>CĐ OT</t>
  </si>
  <si>
    <t>CAO ĐẲNG KHÓA 26 - NIÊN KHOÁ 2024-2027</t>
  </si>
  <si>
    <t>CKT</t>
  </si>
  <si>
    <t>H</t>
  </si>
  <si>
    <t>N</t>
  </si>
  <si>
    <t>VKT</t>
  </si>
  <si>
    <t>CAD
CB</t>
  </si>
  <si>
    <t>Đ</t>
  </si>
  <si>
    <t>ĐT CB</t>
  </si>
  <si>
    <t>MĐ</t>
  </si>
  <si>
    <t>ĐT</t>
  </si>
  <si>
    <t>MĐT</t>
  </si>
  <si>
    <t>ĐT MT</t>
  </si>
  <si>
    <t>NGH</t>
  </si>
  <si>
    <t>KTC
OT</t>
  </si>
  <si>
    <t>Đ - ĐT</t>
  </si>
  <si>
    <t>ĐẠI HỌC TỪ XA KHÓA 18 - NIÊN KHOÁ 2023-2026</t>
  </si>
  <si>
    <t>NN ANH_TX 1</t>
  </si>
  <si>
    <t>CN</t>
  </si>
  <si>
    <t>ĐẠI HỌC TỪ XA KHÓA 19 - NIÊN KHOÁ 2024-2027</t>
  </si>
  <si>
    <t>Học từ 19/8/2024</t>
  </si>
  <si>
    <t>ĐẠI HỌC VỪA LÀM VỪA HỌC - KHOÁ 17 - CƠ SỞ TRƯỜNG CAO ĐẲNG CƠ ĐIỆN XÂY DỰNG VIỆT XÔ - NINH BÌNH</t>
  </si>
  <si>
    <t>Việt Xô</t>
  </si>
  <si>
    <t>ĐẠI HỌC VỪA LÀM VỪA HỌC - KHOÁ 17 - CƠ SỞ TRƯỜNG CAO ĐẲNG NGHỀ YÊN BÁI</t>
  </si>
  <si>
    <t>ĐẠI HỌC VỪA LÀM VỪA HỌC - KHOÁ 18 - CƠ SỞ TRƯỜNG CAO ĐẲNG CƠ ĐIỆN XÂY DỰNG VIỆT XÔ - NINH BÌNH</t>
  </si>
  <si>
    <t>ĐẠI HỌC VỪA LÀM VỪA HỌC - KHOÁ 18 - CƠ SỞ TRƯỜNG CAO ĐẲNG NGHỀ YÊN BÁI</t>
  </si>
  <si>
    <t>(Ban hành kèm theo Quyết định số  1286/QĐ-ĐHCN ngày 13/9/2024 của Hiệu trưởng trường ĐH Công nghiệp Hà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</si>
</sst>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42" x14ac:knownFonts="1">
    <font>
      <sz val="10"/>
      <name val="Arial"/>
      <family val="2"/>
      <charset val="163"/>
    </font>
    <font>
      <sz val="10"/>
      <name val="Arial"/>
      <family val="2"/>
      <charset val="163"/>
    </font>
    <font>
      <b/>
      <sz val="13"/>
      <name val="Times New Roman"/>
      <family val="1"/>
    </font>
    <font>
      <b/>
      <sz val="26"/>
      <name val="Times New Roman"/>
      <family val="1"/>
    </font>
    <font>
      <b/>
      <sz val="30"/>
      <name val="Times New Roman"/>
      <family val="1"/>
    </font>
    <font>
      <sz val="12"/>
      <name val="Times New Roman"/>
      <family val="1"/>
    </font>
    <font>
      <b/>
      <i/>
      <sz val="19"/>
      <name val="Times New Roman"/>
      <family val="1"/>
    </font>
    <font>
      <b/>
      <i/>
      <sz val="14"/>
      <name val="Times New Roman"/>
      <family val="1"/>
    </font>
    <font>
      <b/>
      <i/>
      <sz val="16"/>
      <name val="Times New Roman"/>
      <family val="1"/>
    </font>
    <font>
      <b/>
      <sz val="12"/>
      <name val="Times New Roman"/>
      <family val="1"/>
    </font>
    <font>
      <b/>
      <sz val="9"/>
      <name val="Times New Roman"/>
      <family val="1"/>
    </font>
    <font>
      <sz val="10"/>
      <name val="Times New Roman"/>
      <family val="1"/>
    </font>
    <font>
      <b/>
      <sz val="10"/>
      <name val="Times New Roman"/>
      <family val="1"/>
    </font>
    <font>
      <b/>
      <sz val="14"/>
      <name val="Times New Roman"/>
      <family val="1"/>
    </font>
    <font>
      <sz val="10"/>
      <color rgb="FFFF0000"/>
      <name val="Times New Roman"/>
      <family val="1"/>
    </font>
    <font>
      <b/>
      <sz val="18"/>
      <name val="Times New Roman"/>
      <family val="1"/>
    </font>
    <font>
      <b/>
      <sz val="8"/>
      <name val="Times New Roman"/>
      <family val="1"/>
    </font>
    <font>
      <b/>
      <sz val="6"/>
      <name val="Times New Roman"/>
      <family val="1"/>
    </font>
    <font>
      <b/>
      <sz val="12"/>
      <color indexed="12"/>
      <name val="Times New Roman"/>
      <family val="1"/>
    </font>
    <font>
      <sz val="6"/>
      <name val="Times New Roman"/>
      <family val="1"/>
    </font>
    <font>
      <b/>
      <sz val="11"/>
      <color indexed="12"/>
      <name val="Times New Roman"/>
      <family val="1"/>
    </font>
    <font>
      <b/>
      <sz val="11"/>
      <name val="Times New Roman"/>
      <family val="1"/>
    </font>
    <font>
      <sz val="6"/>
      <name val="Times New Roman"/>
      <family val="1"/>
      <charset val="163"/>
    </font>
    <font>
      <sz val="4"/>
      <name val="Times New Roman"/>
      <family val="1"/>
    </font>
    <font>
      <b/>
      <sz val="5"/>
      <name val="Times New Roman"/>
      <family val="1"/>
    </font>
    <font>
      <sz val="5"/>
      <name val="Times New Roman"/>
      <family val="1"/>
    </font>
    <font>
      <b/>
      <sz val="7"/>
      <name val="Times New Roman"/>
      <family val="1"/>
    </font>
    <font>
      <sz val="8"/>
      <name val="Times New Roman"/>
      <family val="1"/>
    </font>
    <font>
      <b/>
      <sz val="7"/>
      <name val="Times New Roman"/>
      <family val="1"/>
      <charset val="163"/>
    </font>
    <font>
      <b/>
      <sz val="12"/>
      <color rgb="FF0070C0"/>
      <name val="Times New Roman"/>
      <family val="1"/>
    </font>
    <font>
      <sz val="9"/>
      <name val="Times New Roman"/>
      <family val="1"/>
    </font>
    <font>
      <sz val="7"/>
      <name val="Times New Roman"/>
      <family val="1"/>
    </font>
    <font>
      <sz val="8"/>
      <name val="Times New Roman"/>
      <family val="1"/>
      <charset val="163"/>
    </font>
    <font>
      <sz val="12"/>
      <name val="Times New Roman"/>
      <family val="1"/>
      <charset val="163"/>
    </font>
    <font>
      <sz val="10"/>
      <color indexed="10"/>
      <name val="Times New Roman"/>
      <family val="1"/>
    </font>
    <font>
      <sz val="9"/>
      <color indexed="10"/>
      <name val="Times New Roman"/>
      <family val="1"/>
    </font>
    <font>
      <b/>
      <sz val="9"/>
      <color indexed="81"/>
      <name val="Tahoma"/>
      <family val="2"/>
      <charset val="163"/>
    </font>
    <font>
      <b/>
      <sz val="9"/>
      <color indexed="81"/>
      <name val="Tahoma"/>
      <family val="2"/>
    </font>
    <font>
      <sz val="9"/>
      <color indexed="81"/>
      <name val="Tahoma"/>
      <family val="2"/>
      <charset val="163"/>
    </font>
    <font>
      <sz val="9"/>
      <color indexed="81"/>
      <name val="Tahoma"/>
      <family val="2"/>
    </font>
    <font>
      <b/>
      <sz val="9"/>
      <color rgb="FF000000"/>
      <name val="Tahoma"/>
      <family val="2"/>
    </font>
    <font>
      <sz val="9"/>
      <color rgb="FF000000"/>
      <name val="Tahoma"/>
      <family val="2"/>
    </font>
  </fonts>
  <fills count="2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52"/>
        <bgColor indexed="64"/>
      </patternFill>
    </fill>
    <fill>
      <patternFill patternType="solid">
        <fgColor indexed="4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99"/>
        <bgColor indexed="64"/>
      </patternFill>
    </fill>
    <fill>
      <patternFill patternType="solid">
        <fgColor rgb="FFFFC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323">
    <xf numFmtId="0" fontId="0" fillId="0" borderId="0" xfId="0"/>
    <xf numFmtId="0" fontId="2" fillId="2" borderId="0" xfId="0" applyFont="1" applyFill="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5"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6" fillId="2" borderId="0" xfId="0" applyFont="1" applyFill="1" applyAlignment="1">
      <alignment vertical="center"/>
    </xf>
    <xf numFmtId="0" fontId="7" fillId="2" borderId="1" xfId="0" applyFont="1" applyFill="1" applyBorder="1" applyAlignment="1">
      <alignment vertical="top"/>
    </xf>
    <xf numFmtId="0" fontId="8" fillId="2" borderId="1" xfId="0" applyFont="1" applyFill="1" applyBorder="1" applyAlignment="1">
      <alignment horizontal="center" vertical="top"/>
    </xf>
    <xf numFmtId="0" fontId="6" fillId="2" borderId="0" xfId="0" applyFont="1" applyFill="1" applyAlignment="1">
      <alignment vertical="top"/>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4" borderId="5" xfId="0" quotePrefix="1" applyFont="1" applyFill="1" applyBorder="1" applyAlignment="1">
      <alignment horizontal="left" vertical="center"/>
    </xf>
    <xf numFmtId="0" fontId="10" fillId="4" borderId="5" xfId="0" applyFont="1" applyFill="1" applyBorder="1" applyAlignment="1">
      <alignment horizontal="center" vertical="center"/>
    </xf>
    <xf numFmtId="0" fontId="10" fillId="4" borderId="6" xfId="0" quotePrefix="1" applyFont="1" applyFill="1" applyBorder="1" applyAlignment="1">
      <alignment horizontal="left" vertical="center"/>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1" fillId="4" borderId="6" xfId="0" applyFont="1" applyFill="1" applyBorder="1" applyAlignment="1">
      <alignment vertical="center"/>
    </xf>
    <xf numFmtId="0" fontId="11" fillId="4" borderId="7" xfId="0" applyFont="1" applyFill="1" applyBorder="1" applyAlignment="1">
      <alignment vertical="center"/>
    </xf>
    <xf numFmtId="0" fontId="12" fillId="4" borderId="6" xfId="0" applyFont="1" applyFill="1" applyBorder="1" applyAlignment="1">
      <alignment vertical="center"/>
    </xf>
    <xf numFmtId="0" fontId="11" fillId="4" borderId="7" xfId="0" applyFont="1" applyFill="1" applyBorder="1" applyAlignment="1">
      <alignment horizontal="center" vertical="center"/>
    </xf>
    <xf numFmtId="17" fontId="10" fillId="4" borderId="6" xfId="0" quotePrefix="1" applyNumberFormat="1" applyFont="1" applyFill="1" applyBorder="1" applyAlignment="1">
      <alignment horizontal="left" vertical="center"/>
    </xf>
    <xf numFmtId="0" fontId="10" fillId="4" borderId="6" xfId="0" quotePrefix="1" applyFont="1" applyFill="1" applyBorder="1" applyAlignment="1">
      <alignment horizontal="right" vertical="center"/>
    </xf>
    <xf numFmtId="0" fontId="11" fillId="4" borderId="6" xfId="0" applyFont="1" applyFill="1" applyBorder="1" applyAlignment="1">
      <alignment horizontal="center" vertical="center"/>
    </xf>
    <xf numFmtId="0" fontId="10" fillId="4" borderId="8" xfId="0" quotePrefix="1" applyFont="1" applyFill="1" applyBorder="1" applyAlignment="1">
      <alignment horizontal="left" vertical="center"/>
    </xf>
    <xf numFmtId="0" fontId="10" fillId="4" borderId="9" xfId="0" quotePrefix="1" applyFont="1" applyFill="1" applyBorder="1" applyAlignment="1">
      <alignment horizontal="left" vertical="center"/>
    </xf>
    <xf numFmtId="0" fontId="11" fillId="4" borderId="10" xfId="0" applyFont="1" applyFill="1" applyBorder="1" applyAlignment="1">
      <alignment vertical="center"/>
    </xf>
    <xf numFmtId="0" fontId="11" fillId="4" borderId="11" xfId="0" applyFont="1" applyFill="1" applyBorder="1" applyAlignment="1">
      <alignment vertical="center"/>
    </xf>
    <xf numFmtId="0" fontId="13" fillId="4" borderId="12" xfId="0" applyFont="1" applyFill="1" applyBorder="1" applyAlignment="1">
      <alignment horizontal="center" vertical="center"/>
    </xf>
    <xf numFmtId="0" fontId="11" fillId="0" borderId="0" xfId="0" applyFont="1" applyAlignment="1">
      <alignment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4" xfId="0" applyFont="1" applyFill="1" applyBorder="1" applyAlignment="1">
      <alignment horizontal="center" vertical="center"/>
    </xf>
    <xf numFmtId="0" fontId="10" fillId="3" borderId="15" xfId="0" applyFont="1" applyFill="1" applyBorder="1" applyAlignment="1">
      <alignment vertical="center"/>
    </xf>
    <xf numFmtId="0" fontId="12" fillId="5"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4"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5" borderId="19" xfId="0" applyFont="1" applyFill="1" applyBorder="1" applyAlignment="1">
      <alignment horizontal="center" vertical="center"/>
    </xf>
    <xf numFmtId="0" fontId="12" fillId="3" borderId="16" xfId="0" applyFont="1" applyFill="1" applyBorder="1" applyAlignment="1">
      <alignment horizontal="center" vertical="center"/>
    </xf>
    <xf numFmtId="0" fontId="12" fillId="5" borderId="12"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3" fillId="4" borderId="29" xfId="0" applyFont="1" applyFill="1" applyBorder="1" applyAlignment="1">
      <alignment horizontal="center" vertical="center"/>
    </xf>
    <xf numFmtId="164" fontId="11" fillId="4" borderId="26" xfId="0" applyNumberFormat="1" applyFont="1" applyFill="1" applyBorder="1" applyAlignment="1">
      <alignment vertical="center"/>
    </xf>
    <xf numFmtId="164" fontId="11" fillId="4" borderId="27" xfId="0" applyNumberFormat="1" applyFont="1" applyFill="1" applyBorder="1" applyAlignment="1">
      <alignment vertical="center"/>
    </xf>
    <xf numFmtId="164" fontId="11" fillId="4" borderId="28" xfId="0" applyNumberFormat="1" applyFont="1" applyFill="1" applyBorder="1" applyAlignment="1">
      <alignment vertical="center"/>
    </xf>
    <xf numFmtId="164" fontId="11" fillId="4" borderId="30" xfId="0" applyNumberFormat="1" applyFont="1" applyFill="1" applyBorder="1" applyAlignment="1">
      <alignment vertical="center"/>
    </xf>
    <xf numFmtId="164" fontId="11" fillId="4" borderId="31" xfId="0" applyNumberFormat="1" applyFont="1" applyFill="1" applyBorder="1" applyAlignment="1">
      <alignment vertical="center"/>
    </xf>
    <xf numFmtId="164" fontId="11" fillId="5" borderId="30" xfId="0" applyNumberFormat="1" applyFont="1" applyFill="1" applyBorder="1" applyAlignment="1">
      <alignment vertical="center"/>
    </xf>
    <xf numFmtId="164" fontId="11" fillId="5" borderId="28" xfId="0" applyNumberFormat="1" applyFont="1" applyFill="1" applyBorder="1" applyAlignment="1">
      <alignment vertical="center"/>
    </xf>
    <xf numFmtId="164" fontId="11" fillId="5" borderId="26" xfId="0" applyNumberFormat="1" applyFont="1" applyFill="1" applyBorder="1" applyAlignment="1">
      <alignment vertical="center"/>
    </xf>
    <xf numFmtId="164" fontId="11" fillId="5" borderId="29" xfId="0" applyNumberFormat="1" applyFont="1" applyFill="1" applyBorder="1" applyAlignment="1">
      <alignment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3" xfId="0" applyFont="1" applyFill="1" applyBorder="1" applyAlignment="1">
      <alignment horizontal="center" vertical="center"/>
    </xf>
    <xf numFmtId="0" fontId="10" fillId="3" borderId="34" xfId="0" applyFont="1" applyFill="1" applyBorder="1" applyAlignment="1">
      <alignment vertical="center"/>
    </xf>
    <xf numFmtId="164" fontId="11" fillId="4" borderId="35" xfId="0" applyNumberFormat="1" applyFont="1" applyFill="1" applyBorder="1" applyAlignment="1">
      <alignment vertical="center"/>
    </xf>
    <xf numFmtId="164" fontId="11" fillId="4" borderId="36" xfId="0" applyNumberFormat="1" applyFont="1" applyFill="1" applyBorder="1" applyAlignment="1">
      <alignment vertical="center"/>
    </xf>
    <xf numFmtId="164" fontId="11" fillId="4" borderId="37" xfId="0" applyNumberFormat="1" applyFont="1" applyFill="1" applyBorder="1" applyAlignment="1">
      <alignment vertical="center"/>
    </xf>
    <xf numFmtId="164" fontId="11" fillId="4" borderId="38" xfId="0" applyNumberFormat="1" applyFont="1" applyFill="1" applyBorder="1" applyAlignment="1">
      <alignment vertical="center"/>
    </xf>
    <xf numFmtId="164" fontId="11" fillId="4" borderId="39" xfId="0" applyNumberFormat="1" applyFont="1" applyFill="1" applyBorder="1" applyAlignment="1">
      <alignment vertical="center"/>
    </xf>
    <xf numFmtId="164" fontId="11" fillId="5" borderId="38" xfId="0" applyNumberFormat="1" applyFont="1" applyFill="1" applyBorder="1" applyAlignment="1">
      <alignment vertical="center"/>
    </xf>
    <xf numFmtId="164" fontId="11" fillId="5" borderId="37" xfId="0" applyNumberFormat="1" applyFont="1" applyFill="1" applyBorder="1" applyAlignment="1">
      <alignment vertical="center"/>
    </xf>
    <xf numFmtId="164" fontId="14" fillId="4" borderId="36" xfId="0" applyNumberFormat="1" applyFont="1" applyFill="1" applyBorder="1" applyAlignment="1">
      <alignment vertical="center"/>
    </xf>
    <xf numFmtId="164" fontId="11" fillId="5" borderId="35" xfId="0" applyNumberFormat="1" applyFont="1" applyFill="1" applyBorder="1" applyAlignment="1">
      <alignment vertical="center"/>
    </xf>
    <xf numFmtId="164" fontId="11" fillId="5" borderId="40" xfId="0" applyNumberFormat="1" applyFont="1" applyFill="1" applyBorder="1" applyAlignment="1">
      <alignment vertical="center"/>
    </xf>
    <xf numFmtId="0" fontId="11" fillId="4" borderId="40" xfId="0" applyFont="1" applyFill="1" applyBorder="1" applyAlignment="1">
      <alignment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6" fillId="0" borderId="31" xfId="0" applyFont="1" applyBorder="1" applyAlignment="1">
      <alignment horizontal="center" vertical="center"/>
    </xf>
    <xf numFmtId="0" fontId="16" fillId="0" borderId="27" xfId="0" applyFont="1" applyBorder="1" applyAlignment="1">
      <alignment horizontal="center" vertical="center"/>
    </xf>
    <xf numFmtId="0" fontId="17"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4" borderId="27" xfId="0" applyFont="1" applyFill="1" applyBorder="1" applyAlignment="1">
      <alignment horizontal="center"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9" fillId="0" borderId="20" xfId="0" applyFont="1" applyBorder="1" applyAlignment="1">
      <alignment horizontal="center" vertical="center"/>
    </xf>
    <xf numFmtId="0" fontId="19" fillId="0" borderId="27" xfId="0" applyFont="1" applyBorder="1" applyAlignment="1">
      <alignment horizontal="center" vertical="center" wrapText="1"/>
    </xf>
    <xf numFmtId="0" fontId="16" fillId="0" borderId="25" xfId="0" applyFont="1" applyBorder="1" applyAlignment="1">
      <alignment horizontal="center" vertical="center"/>
    </xf>
    <xf numFmtId="0" fontId="16" fillId="0" borderId="19" xfId="0" applyFont="1" applyBorder="1" applyAlignment="1">
      <alignment horizontal="center" vertical="center"/>
    </xf>
    <xf numFmtId="0" fontId="17" fillId="0" borderId="19" xfId="0" applyFont="1" applyBorder="1" applyAlignment="1">
      <alignment horizontal="center" vertical="center" wrapText="1"/>
    </xf>
    <xf numFmtId="0" fontId="16" fillId="4" borderId="23" xfId="0" applyFont="1" applyFill="1" applyBorder="1" applyAlignment="1">
      <alignment horizontal="center" vertical="center"/>
    </xf>
    <xf numFmtId="0" fontId="5" fillId="4" borderId="0" xfId="0" applyFont="1" applyFill="1" applyAlignment="1">
      <alignment horizontal="center" vertical="center"/>
    </xf>
    <xf numFmtId="0" fontId="16" fillId="7" borderId="19" xfId="0" applyFont="1" applyFill="1" applyBorder="1" applyAlignment="1">
      <alignment horizontal="center" vertical="center"/>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8" fillId="0" borderId="18" xfId="0" applyFont="1" applyBorder="1" applyAlignment="1">
      <alignment horizontal="center" vertical="center"/>
    </xf>
    <xf numFmtId="0" fontId="18" fillId="0" borderId="27" xfId="0" applyFont="1" applyBorder="1" applyAlignment="1">
      <alignment horizontal="center" vertical="center" wrapText="1"/>
    </xf>
    <xf numFmtId="0" fontId="20" fillId="0" borderId="27" xfId="0" applyFont="1" applyBorder="1" applyAlignment="1">
      <alignment horizontal="center" vertical="center"/>
    </xf>
    <xf numFmtId="0" fontId="21" fillId="0" borderId="27" xfId="0" applyFont="1" applyBorder="1" applyAlignment="1">
      <alignment horizontal="center" vertical="center"/>
    </xf>
    <xf numFmtId="0" fontId="22" fillId="0" borderId="27" xfId="0" applyFont="1" applyBorder="1" applyAlignment="1">
      <alignment horizontal="center" vertical="center" wrapText="1"/>
    </xf>
    <xf numFmtId="0" fontId="5" fillId="0" borderId="28" xfId="0" applyFont="1" applyBorder="1" applyAlignment="1">
      <alignment horizontal="center" vertical="center"/>
    </xf>
    <xf numFmtId="0" fontId="18" fillId="0" borderId="43" xfId="0" applyFont="1" applyBorder="1" applyAlignment="1">
      <alignment horizontal="center" vertical="center"/>
    </xf>
    <xf numFmtId="0" fontId="18" fillId="0" borderId="27" xfId="0" applyFont="1" applyBorder="1" applyAlignment="1">
      <alignment horizontal="center" vertical="center" wrapText="1"/>
    </xf>
    <xf numFmtId="0" fontId="9" fillId="0" borderId="27" xfId="0" applyFont="1" applyBorder="1" applyAlignment="1">
      <alignment horizontal="center" vertical="center"/>
    </xf>
    <xf numFmtId="0" fontId="5" fillId="0" borderId="19" xfId="0" applyFont="1" applyBorder="1" applyAlignment="1">
      <alignment horizontal="center" vertical="center"/>
    </xf>
    <xf numFmtId="0" fontId="5" fillId="4" borderId="19" xfId="0" applyFont="1" applyFill="1" applyBorder="1" applyAlignment="1">
      <alignment horizontal="center" vertical="center"/>
    </xf>
    <xf numFmtId="0" fontId="18" fillId="0" borderId="27" xfId="0" applyFont="1" applyBorder="1" applyAlignment="1">
      <alignment horizontal="center" vertical="center"/>
    </xf>
    <xf numFmtId="0" fontId="16" fillId="4" borderId="20" xfId="0" applyFont="1" applyFill="1" applyBorder="1" applyAlignment="1">
      <alignment horizontal="center" vertical="center"/>
    </xf>
    <xf numFmtId="0" fontId="5" fillId="4" borderId="44" xfId="0" applyFont="1" applyFill="1" applyBorder="1" applyAlignment="1">
      <alignment horizontal="center" vertical="center"/>
    </xf>
    <xf numFmtId="0" fontId="9" fillId="0" borderId="19" xfId="0" applyFont="1" applyBorder="1" applyAlignment="1">
      <alignment horizontal="center" vertical="center"/>
    </xf>
    <xf numFmtId="0" fontId="5" fillId="0" borderId="24" xfId="0" applyFont="1" applyBorder="1" applyAlignment="1">
      <alignment horizontal="center" vertical="center"/>
    </xf>
    <xf numFmtId="0" fontId="21" fillId="0" borderId="30" xfId="0" applyFont="1" applyBorder="1" applyAlignment="1">
      <alignment horizontal="center" vertical="center"/>
    </xf>
    <xf numFmtId="0" fontId="15" fillId="6" borderId="45"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46" xfId="0" applyFont="1" applyFill="1" applyBorder="1" applyAlignment="1">
      <alignment horizontal="center" vertical="center"/>
    </xf>
    <xf numFmtId="0" fontId="5" fillId="0" borderId="25" xfId="0" applyFont="1" applyBorder="1" applyAlignment="1">
      <alignment horizontal="center" vertical="center"/>
    </xf>
    <xf numFmtId="0" fontId="18" fillId="0" borderId="42" xfId="0" applyFont="1" applyBorder="1" applyAlignment="1">
      <alignment horizontal="center" vertical="center" wrapText="1"/>
    </xf>
    <xf numFmtId="0" fontId="19" fillId="8" borderId="19" xfId="0" applyFont="1" applyFill="1" applyBorder="1" applyAlignment="1">
      <alignment horizontal="center" vertical="center" wrapText="1"/>
    </xf>
    <xf numFmtId="0" fontId="23" fillId="0" borderId="27" xfId="0" applyFont="1" applyBorder="1" applyAlignment="1">
      <alignment horizontal="center" vertical="center" wrapText="1"/>
    </xf>
    <xf numFmtId="0" fontId="17" fillId="9" borderId="27"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2" borderId="27"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3" borderId="27" xfId="0" applyFont="1" applyFill="1" applyBorder="1" applyAlignment="1">
      <alignment horizontal="center" vertical="center" wrapText="1"/>
    </xf>
    <xf numFmtId="0" fontId="18" fillId="0" borderId="42" xfId="0" applyFont="1" applyBorder="1" applyAlignment="1">
      <alignment horizontal="center" vertical="center"/>
    </xf>
    <xf numFmtId="0" fontId="16" fillId="0" borderId="28" xfId="0" applyFont="1" applyBorder="1" applyAlignment="1">
      <alignment horizontal="center" vertical="center"/>
    </xf>
    <xf numFmtId="0" fontId="17" fillId="6" borderId="19"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0" borderId="19" xfId="0" applyFont="1" applyBorder="1" applyAlignment="1">
      <alignment horizontal="center" vertical="center"/>
    </xf>
    <xf numFmtId="0" fontId="25" fillId="14" borderId="27" xfId="0" applyFont="1" applyFill="1" applyBorder="1" applyAlignment="1">
      <alignment horizontal="center" vertical="center" wrapText="1"/>
    </xf>
    <xf numFmtId="0" fontId="21" fillId="0" borderId="42" xfId="0" applyFont="1" applyBorder="1" applyAlignment="1">
      <alignment horizontal="center" vertical="center"/>
    </xf>
    <xf numFmtId="0" fontId="18" fillId="4" borderId="27" xfId="0" applyFont="1" applyFill="1" applyBorder="1" applyAlignment="1">
      <alignment horizontal="center" vertical="center" wrapText="1"/>
    </xf>
    <xf numFmtId="0" fontId="18" fillId="0" borderId="14" xfId="0" applyFont="1" applyBorder="1" applyAlignment="1">
      <alignment horizontal="center" vertical="center" wrapText="1"/>
    </xf>
    <xf numFmtId="0" fontId="16" fillId="7" borderId="27" xfId="0" applyFont="1" applyFill="1" applyBorder="1" applyAlignment="1">
      <alignment horizontal="center" vertical="center"/>
    </xf>
    <xf numFmtId="0" fontId="9" fillId="0" borderId="30" xfId="0" applyFont="1" applyBorder="1" applyAlignment="1">
      <alignment horizontal="center" vertical="center"/>
    </xf>
    <xf numFmtId="0" fontId="18" fillId="0" borderId="42" xfId="0" applyFont="1" applyBorder="1" applyAlignment="1">
      <alignment horizontal="center" vertical="center" wrapText="1"/>
    </xf>
    <xf numFmtId="0" fontId="21" fillId="0" borderId="47"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7" fillId="0" borderId="42" xfId="0" applyFont="1" applyBorder="1" applyAlignment="1">
      <alignment horizontal="center" vertical="center" wrapText="1"/>
    </xf>
    <xf numFmtId="0" fontId="19" fillId="0" borderId="42" xfId="0" applyFont="1" applyBorder="1" applyAlignment="1">
      <alignment horizontal="center" vertical="center" wrapText="1"/>
    </xf>
    <xf numFmtId="0" fontId="5" fillId="0" borderId="48" xfId="0" applyFont="1" applyBorder="1" applyAlignment="1">
      <alignment horizontal="center" vertical="center"/>
    </xf>
    <xf numFmtId="0" fontId="18" fillId="4" borderId="4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6" fillId="15" borderId="19" xfId="0" applyFont="1" applyFill="1" applyBorder="1" applyAlignment="1">
      <alignment horizontal="center" vertical="center"/>
    </xf>
    <xf numFmtId="0" fontId="16" fillId="4" borderId="27" xfId="1"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23" fillId="0" borderId="42" xfId="0" applyFont="1" applyBorder="1" applyAlignment="1">
      <alignment horizontal="center" vertical="center" wrapText="1"/>
    </xf>
    <xf numFmtId="0" fontId="19" fillId="8" borderId="27" xfId="0" applyFont="1" applyFill="1" applyBorder="1" applyAlignment="1">
      <alignment horizontal="center" vertical="center" wrapText="1"/>
    </xf>
    <xf numFmtId="0" fontId="16" fillId="4" borderId="47" xfId="0" applyFont="1" applyFill="1" applyBorder="1" applyAlignment="1">
      <alignment horizontal="center" vertical="center"/>
    </xf>
    <xf numFmtId="0" fontId="5" fillId="4" borderId="49" xfId="0" applyFont="1" applyFill="1" applyBorder="1" applyAlignment="1">
      <alignment horizontal="center" vertical="center"/>
    </xf>
    <xf numFmtId="0" fontId="19" fillId="0" borderId="28" xfId="0" applyFont="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horizontal="center" vertical="center" wrapText="1"/>
    </xf>
    <xf numFmtId="0" fontId="18" fillId="0" borderId="36" xfId="0" applyFont="1" applyBorder="1" applyAlignment="1">
      <alignment horizontal="center" vertical="center"/>
    </xf>
    <xf numFmtId="0" fontId="20" fillId="0" borderId="36" xfId="0" applyFont="1" applyBorder="1" applyAlignment="1">
      <alignment horizontal="center" vertical="center"/>
    </xf>
    <xf numFmtId="0" fontId="21" fillId="0" borderId="36" xfId="0" applyFont="1" applyBorder="1" applyAlignment="1">
      <alignment horizontal="center" vertical="center"/>
    </xf>
    <xf numFmtId="0" fontId="5" fillId="0" borderId="36" xfId="0" applyFont="1" applyBorder="1" applyAlignment="1">
      <alignment horizontal="center" vertical="center"/>
    </xf>
    <xf numFmtId="0" fontId="16" fillId="0" borderId="36" xfId="0" applyFont="1" applyBorder="1" applyAlignment="1">
      <alignment horizontal="center" vertical="center"/>
    </xf>
    <xf numFmtId="0" fontId="17" fillId="0" borderId="36" xfId="0" applyFont="1" applyBorder="1" applyAlignment="1">
      <alignment horizontal="center" vertical="center" wrapText="1"/>
    </xf>
    <xf numFmtId="0" fontId="19" fillId="0" borderId="36" xfId="0" applyFont="1" applyBorder="1" applyAlignment="1">
      <alignment horizontal="center" vertical="center" wrapText="1"/>
    </xf>
    <xf numFmtId="0" fontId="16" fillId="4" borderId="50" xfId="0" applyFont="1" applyFill="1" applyBorder="1" applyAlignment="1">
      <alignment horizontal="center" vertical="center"/>
    </xf>
    <xf numFmtId="0" fontId="5" fillId="4" borderId="1" xfId="0" applyFont="1" applyFill="1" applyBorder="1" applyAlignment="1">
      <alignment horizontal="center" vertical="center"/>
    </xf>
    <xf numFmtId="0" fontId="23" fillId="0" borderId="36" xfId="0" applyFont="1" applyBorder="1" applyAlignment="1">
      <alignment horizontal="center" vertical="center" wrapText="1"/>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9" fillId="0" borderId="27" xfId="0" applyFont="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16" fillId="0" borderId="27" xfId="0" applyFont="1" applyBorder="1" applyAlignment="1">
      <alignment horizontal="left" vertical="center"/>
    </xf>
    <xf numFmtId="0" fontId="18" fillId="4" borderId="14" xfId="0" applyFont="1" applyFill="1" applyBorder="1" applyAlignment="1">
      <alignment horizontal="center" vertical="center" wrapText="1"/>
    </xf>
    <xf numFmtId="0" fontId="20" fillId="0" borderId="42" xfId="0" applyFont="1" applyBorder="1" applyAlignment="1">
      <alignment horizontal="center" vertical="center"/>
    </xf>
    <xf numFmtId="0" fontId="19" fillId="0" borderId="42" xfId="0" applyFont="1" applyBorder="1" applyAlignment="1">
      <alignment horizontal="center" vertical="center"/>
    </xf>
    <xf numFmtId="0" fontId="26" fillId="10" borderId="27" xfId="0" applyFont="1" applyFill="1" applyBorder="1" applyAlignment="1">
      <alignment horizontal="center" vertical="center" wrapText="1"/>
    </xf>
    <xf numFmtId="0" fontId="19" fillId="0" borderId="36" xfId="0" applyFont="1" applyBorder="1" applyAlignment="1">
      <alignment horizontal="center" vertical="center"/>
    </xf>
    <xf numFmtId="0" fontId="19" fillId="0" borderId="27" xfId="1" applyFont="1" applyBorder="1" applyAlignment="1">
      <alignment horizontal="center" vertical="center" wrapText="1"/>
    </xf>
    <xf numFmtId="0" fontId="9" fillId="0" borderId="13" xfId="0" applyFont="1" applyBorder="1" applyAlignment="1">
      <alignment horizontal="center" vertical="center"/>
    </xf>
    <xf numFmtId="0" fontId="9" fillId="0" borderId="42" xfId="0" applyFont="1" applyBorder="1" applyAlignment="1">
      <alignment horizontal="center" vertical="center" wrapText="1"/>
    </xf>
    <xf numFmtId="0" fontId="19" fillId="8" borderId="31" xfId="0" applyFont="1" applyFill="1" applyBorder="1" applyAlignment="1">
      <alignment horizontal="center" vertical="center" wrapText="1"/>
    </xf>
    <xf numFmtId="0" fontId="16" fillId="16" borderId="27" xfId="1" applyFont="1" applyFill="1" applyBorder="1" applyAlignment="1">
      <alignment horizontal="center" vertical="center"/>
    </xf>
    <xf numFmtId="0" fontId="16" fillId="0" borderId="19" xfId="1" applyFont="1" applyBorder="1" applyAlignment="1">
      <alignment horizontal="center" vertical="center"/>
    </xf>
    <xf numFmtId="0" fontId="27" fillId="17" borderId="19" xfId="1" applyFont="1" applyFill="1" applyBorder="1" applyAlignment="1">
      <alignment horizontal="center" vertical="center" wrapText="1"/>
    </xf>
    <xf numFmtId="0" fontId="22" fillId="17" borderId="27" xfId="1" applyFont="1" applyFill="1" applyBorder="1" applyAlignment="1">
      <alignment horizontal="center" vertical="center" wrapText="1"/>
    </xf>
    <xf numFmtId="0" fontId="28" fillId="0" borderId="27" xfId="1" applyFont="1" applyBorder="1" applyAlignment="1">
      <alignment horizontal="center" vertical="center" wrapText="1"/>
    </xf>
    <xf numFmtId="0" fontId="17" fillId="0" borderId="19" xfId="1" applyFont="1" applyBorder="1" applyAlignment="1">
      <alignment horizontal="center" vertical="center" wrapText="1"/>
    </xf>
    <xf numFmtId="0" fontId="24" fillId="0" borderId="19" xfId="1" applyFont="1" applyBorder="1" applyAlignment="1">
      <alignment horizontal="center" vertical="center" wrapText="1"/>
    </xf>
    <xf numFmtId="0" fontId="19" fillId="0" borderId="31" xfId="0" applyFont="1" applyBorder="1" applyAlignment="1">
      <alignment horizontal="center" vertical="center" wrapText="1"/>
    </xf>
    <xf numFmtId="0" fontId="16" fillId="0" borderId="27" xfId="1" applyFont="1" applyBorder="1" applyAlignment="1">
      <alignment horizontal="center" vertical="center"/>
    </xf>
    <xf numFmtId="0" fontId="27" fillId="0" borderId="19" xfId="1" applyFont="1" applyBorder="1" applyAlignment="1">
      <alignment horizontal="center" vertical="center" wrapText="1"/>
    </xf>
    <xf numFmtId="0" fontId="16" fillId="0" borderId="23" xfId="0" applyFont="1" applyBorder="1" applyAlignment="1">
      <alignment horizontal="center" vertical="center"/>
    </xf>
    <xf numFmtId="0" fontId="5" fillId="0" borderId="0" xfId="0" applyFont="1" applyAlignment="1">
      <alignment horizontal="center" vertical="center"/>
    </xf>
    <xf numFmtId="0" fontId="22" fillId="0" borderId="27" xfId="1"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wrapText="1"/>
    </xf>
    <xf numFmtId="0" fontId="29" fillId="0" borderId="27" xfId="0" applyFont="1" applyBorder="1" applyAlignment="1">
      <alignment horizontal="center" vertical="center"/>
    </xf>
    <xf numFmtId="0" fontId="5" fillId="0" borderId="27" xfId="1" applyFont="1" applyBorder="1" applyAlignment="1">
      <alignment horizontal="center" vertical="center"/>
    </xf>
    <xf numFmtId="0" fontId="17" fillId="0" borderId="27" xfId="1" applyFont="1" applyBorder="1" applyAlignment="1">
      <alignment horizontal="center" vertical="center" wrapText="1"/>
    </xf>
    <xf numFmtId="0" fontId="24" fillId="0" borderId="27" xfId="1" applyFont="1" applyBorder="1" applyAlignment="1">
      <alignment horizontal="center" vertical="center" wrapText="1"/>
    </xf>
    <xf numFmtId="0" fontId="9" fillId="0" borderId="14" xfId="0" applyFont="1" applyBorder="1" applyAlignment="1">
      <alignment horizontal="center" vertical="center" wrapText="1"/>
    </xf>
    <xf numFmtId="0" fontId="19" fillId="8" borderId="25" xfId="0" applyFont="1" applyFill="1" applyBorder="1" applyAlignment="1">
      <alignment horizontal="center" vertical="center" wrapText="1"/>
    </xf>
    <xf numFmtId="0" fontId="24" fillId="0" borderId="25" xfId="1" applyFont="1" applyBorder="1" applyAlignment="1">
      <alignment horizontal="center" vertical="center" wrapText="1"/>
    </xf>
    <xf numFmtId="0" fontId="16" fillId="16" borderId="19" xfId="1" applyFont="1" applyFill="1" applyBorder="1" applyAlignment="1">
      <alignment horizontal="center" vertical="center"/>
    </xf>
    <xf numFmtId="0" fontId="19" fillId="0" borderId="25" xfId="0" applyFont="1" applyBorder="1" applyAlignment="1">
      <alignment horizontal="center" vertical="center" wrapText="1"/>
    </xf>
    <xf numFmtId="0" fontId="16" fillId="0" borderId="31" xfId="1" applyFont="1" applyBorder="1" applyAlignment="1">
      <alignment horizontal="center" vertical="center"/>
    </xf>
    <xf numFmtId="0" fontId="17" fillId="0" borderId="27" xfId="1" applyFont="1" applyBorder="1" applyAlignment="1">
      <alignment horizontal="center" vertical="center"/>
    </xf>
    <xf numFmtId="0" fontId="27" fillId="0" borderId="27" xfId="1" applyFont="1" applyBorder="1" applyAlignment="1">
      <alignment horizontal="center" vertical="center"/>
    </xf>
    <xf numFmtId="0" fontId="9" fillId="0" borderId="27" xfId="0" applyFont="1" applyBorder="1" applyAlignment="1">
      <alignment horizontal="center" vertical="center" wrapText="1"/>
    </xf>
    <xf numFmtId="0" fontId="25" fillId="0" borderId="27" xfId="1" applyFont="1" applyBorder="1" applyAlignment="1">
      <alignment horizontal="center" vertical="center" wrapText="1"/>
    </xf>
    <xf numFmtId="0" fontId="9" fillId="0" borderId="42" xfId="0" applyFont="1" applyBorder="1" applyAlignment="1">
      <alignment horizontal="center" vertical="center"/>
    </xf>
    <xf numFmtId="0" fontId="29" fillId="0" borderId="42" xfId="0" applyFont="1" applyBorder="1" applyAlignment="1">
      <alignment horizontal="center" vertical="center"/>
    </xf>
    <xf numFmtId="0" fontId="16" fillId="0" borderId="42" xfId="1" applyFont="1" applyBorder="1" applyAlignment="1">
      <alignment horizontal="center" vertical="center"/>
    </xf>
    <xf numFmtId="0" fontId="19" fillId="0" borderId="42" xfId="1" applyFont="1" applyBorder="1" applyAlignment="1">
      <alignment horizontal="center" vertical="center" wrapText="1"/>
    </xf>
    <xf numFmtId="0" fontId="30" fillId="0" borderId="42" xfId="1" applyFont="1" applyBorder="1" applyAlignment="1">
      <alignment horizontal="center" vertical="center"/>
    </xf>
    <xf numFmtId="0" fontId="5" fillId="0" borderId="42" xfId="1" applyFont="1" applyBorder="1" applyAlignment="1">
      <alignment horizontal="center" vertical="center"/>
    </xf>
    <xf numFmtId="0" fontId="16" fillId="0" borderId="17" xfId="1" applyFont="1" applyBorder="1" applyAlignment="1">
      <alignment horizontal="center" vertical="center"/>
    </xf>
    <xf numFmtId="0" fontId="26" fillId="18" borderId="19" xfId="1" applyFont="1" applyFill="1" applyBorder="1" applyAlignment="1">
      <alignment horizontal="center" vertical="center" wrapText="1"/>
    </xf>
    <xf numFmtId="0" fontId="26" fillId="19" borderId="19" xfId="1" applyFont="1" applyFill="1" applyBorder="1" applyAlignment="1">
      <alignment horizontal="center" vertical="center" wrapText="1"/>
    </xf>
    <xf numFmtId="0" fontId="26" fillId="9" borderId="19" xfId="1" applyFont="1" applyFill="1" applyBorder="1" applyAlignment="1">
      <alignment horizontal="center" vertical="center" wrapText="1"/>
    </xf>
    <xf numFmtId="0" fontId="17" fillId="20" borderId="19" xfId="1" applyFont="1" applyFill="1" applyBorder="1" applyAlignment="1">
      <alignment horizontal="center" vertical="center" wrapText="1"/>
    </xf>
    <xf numFmtId="0" fontId="26" fillId="21" borderId="19" xfId="1" applyFont="1" applyFill="1" applyBorder="1" applyAlignment="1">
      <alignment horizontal="center" vertical="center" wrapText="1"/>
    </xf>
    <xf numFmtId="0" fontId="24" fillId="21" borderId="19" xfId="1" applyFont="1" applyFill="1" applyBorder="1" applyAlignment="1">
      <alignment horizontal="center" vertical="center" wrapText="1"/>
    </xf>
    <xf numFmtId="0" fontId="17" fillId="22" borderId="19" xfId="1" applyFont="1" applyFill="1" applyBorder="1" applyAlignment="1">
      <alignment horizontal="center" vertical="center" wrapText="1"/>
    </xf>
    <xf numFmtId="0" fontId="26" fillId="23" borderId="19" xfId="1" applyFont="1" applyFill="1" applyBorder="1" applyAlignment="1">
      <alignment horizontal="center" vertical="center" wrapText="1"/>
    </xf>
    <xf numFmtId="0" fontId="19" fillId="8" borderId="19" xfId="1" applyFont="1" applyFill="1" applyBorder="1" applyAlignment="1">
      <alignment horizontal="center" vertical="center" wrapText="1"/>
    </xf>
    <xf numFmtId="0" fontId="19" fillId="7" borderId="19" xfId="1" applyFont="1" applyFill="1" applyBorder="1" applyAlignment="1">
      <alignment horizontal="center" vertical="center" wrapText="1"/>
    </xf>
    <xf numFmtId="0" fontId="16" fillId="16" borderId="4" xfId="1" applyFont="1" applyFill="1" applyBorder="1" applyAlignment="1">
      <alignment horizontal="center" vertical="center"/>
    </xf>
    <xf numFmtId="0" fontId="16" fillId="16" borderId="31" xfId="1" applyFont="1" applyFill="1" applyBorder="1" applyAlignment="1">
      <alignment horizontal="center" vertical="center"/>
    </xf>
    <xf numFmtId="0" fontId="26" fillId="0" borderId="27" xfId="1" applyFont="1" applyBorder="1" applyAlignment="1">
      <alignment horizontal="center" vertical="center" wrapText="1"/>
    </xf>
    <xf numFmtId="0" fontId="16" fillId="0" borderId="28" xfId="1" applyFont="1" applyBorder="1" applyAlignment="1">
      <alignment horizontal="center" vertical="center"/>
    </xf>
    <xf numFmtId="0" fontId="26" fillId="9" borderId="27" xfId="1" applyFont="1" applyFill="1" applyBorder="1" applyAlignment="1">
      <alignment horizontal="center" vertical="center" wrapText="1"/>
    </xf>
    <xf numFmtId="0" fontId="26" fillId="19" borderId="27" xfId="1" applyFont="1" applyFill="1" applyBorder="1" applyAlignment="1">
      <alignment horizontal="center" vertical="center" wrapText="1"/>
    </xf>
    <xf numFmtId="0" fontId="26" fillId="21" borderId="27" xfId="1" applyFont="1" applyFill="1" applyBorder="1" applyAlignment="1">
      <alignment horizontal="center" vertical="center" wrapText="1"/>
    </xf>
    <xf numFmtId="0" fontId="24" fillId="21" borderId="27" xfId="1" applyFont="1" applyFill="1" applyBorder="1" applyAlignment="1">
      <alignment horizontal="center" vertical="center" wrapText="1"/>
    </xf>
    <xf numFmtId="0" fontId="26" fillId="23" borderId="27" xfId="1" applyFont="1" applyFill="1" applyBorder="1" applyAlignment="1">
      <alignment horizontal="center" vertical="center" wrapText="1"/>
    </xf>
    <xf numFmtId="0" fontId="16" fillId="16" borderId="28" xfId="1" applyFont="1" applyFill="1" applyBorder="1" applyAlignment="1">
      <alignment horizontal="center" vertical="center"/>
    </xf>
    <xf numFmtId="0" fontId="17" fillId="23" borderId="19" xfId="1" applyFont="1" applyFill="1" applyBorder="1" applyAlignment="1">
      <alignment horizontal="center" vertical="center" wrapText="1"/>
    </xf>
    <xf numFmtId="0" fontId="16" fillId="10" borderId="27" xfId="1" applyFont="1" applyFill="1" applyBorder="1" applyAlignment="1">
      <alignment horizontal="center" vertical="center"/>
    </xf>
    <xf numFmtId="0" fontId="16" fillId="22" borderId="27" xfId="1" applyFont="1" applyFill="1" applyBorder="1" applyAlignment="1">
      <alignment horizontal="center" vertical="center"/>
    </xf>
    <xf numFmtId="0" fontId="9" fillId="4" borderId="42" xfId="0" applyFont="1" applyFill="1" applyBorder="1" applyAlignment="1">
      <alignment horizontal="center" vertical="center" wrapText="1"/>
    </xf>
    <xf numFmtId="0" fontId="26" fillId="10" borderId="27" xfId="1" applyFont="1" applyFill="1" applyBorder="1" applyAlignment="1">
      <alignment horizontal="center" vertical="center" wrapText="1"/>
    </xf>
    <xf numFmtId="0" fontId="26" fillId="18" borderId="27" xfId="1" applyFont="1" applyFill="1" applyBorder="1" applyAlignment="1">
      <alignment horizontal="center" vertical="center" wrapText="1"/>
    </xf>
    <xf numFmtId="0" fontId="24" fillId="22" borderId="19" xfId="1" applyFont="1" applyFill="1" applyBorder="1" applyAlignment="1">
      <alignment horizontal="center" vertical="center" wrapText="1"/>
    </xf>
    <xf numFmtId="0" fontId="17" fillId="19" borderId="19" xfId="1" applyFont="1" applyFill="1" applyBorder="1" applyAlignment="1">
      <alignment horizontal="center" vertical="center" wrapText="1"/>
    </xf>
    <xf numFmtId="0" fontId="9" fillId="4" borderId="19" xfId="0" applyFont="1" applyFill="1" applyBorder="1" applyAlignment="1">
      <alignment horizontal="center" vertical="center" wrapText="1"/>
    </xf>
    <xf numFmtId="0" fontId="26" fillId="22" borderId="19" xfId="1" applyFont="1" applyFill="1" applyBorder="1" applyAlignment="1">
      <alignment horizontal="center" vertical="center" wrapText="1"/>
    </xf>
    <xf numFmtId="0" fontId="16" fillId="10" borderId="27" xfId="1" applyFont="1" applyFill="1" applyBorder="1" applyAlignment="1">
      <alignment horizontal="center" vertical="center" wrapText="1"/>
    </xf>
    <xf numFmtId="0" fontId="26" fillId="20" borderId="19" xfId="1" applyFont="1" applyFill="1" applyBorder="1" applyAlignment="1">
      <alignment horizontal="center" vertical="center" wrapText="1"/>
    </xf>
    <xf numFmtId="0" fontId="16" fillId="0" borderId="27"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42" xfId="0" applyFont="1" applyBorder="1" applyAlignment="1">
      <alignment horizontal="center" vertical="center" wrapText="1"/>
    </xf>
    <xf numFmtId="0" fontId="16" fillId="0" borderId="48" xfId="1" applyFont="1" applyBorder="1" applyAlignment="1">
      <alignment horizontal="center" vertical="center"/>
    </xf>
    <xf numFmtId="0" fontId="26" fillId="19" borderId="28" xfId="1" applyFont="1" applyFill="1" applyBorder="1" applyAlignment="1">
      <alignment horizontal="center" vertical="center" wrapText="1"/>
    </xf>
    <xf numFmtId="0" fontId="26" fillId="0" borderId="41" xfId="0" applyFont="1" applyBorder="1" applyAlignment="1">
      <alignment horizontal="center" vertical="center" wrapText="1"/>
    </xf>
    <xf numFmtId="0" fontId="26" fillId="0" borderId="48" xfId="0" applyFont="1" applyBorder="1" applyAlignment="1">
      <alignment horizontal="center" vertical="center" wrapText="1"/>
    </xf>
    <xf numFmtId="0" fontId="26" fillId="19" borderId="31" xfId="1" applyFont="1" applyFill="1" applyBorder="1" applyAlignment="1">
      <alignment horizontal="center" vertical="center" wrapText="1"/>
    </xf>
    <xf numFmtId="0" fontId="17" fillId="11" borderId="27" xfId="1" applyFont="1" applyFill="1" applyBorder="1" applyAlignment="1">
      <alignment horizontal="center" vertical="center" wrapText="1"/>
    </xf>
    <xf numFmtId="0" fontId="17" fillId="12" borderId="27" xfId="1" applyFont="1" applyFill="1" applyBorder="1" applyAlignment="1">
      <alignment horizontal="center" vertical="center" wrapText="1"/>
    </xf>
    <xf numFmtId="0" fontId="16" fillId="24" borderId="27" xfId="1" applyFont="1" applyFill="1" applyBorder="1" applyAlignment="1">
      <alignment horizontal="center" vertical="center" wrapText="1"/>
    </xf>
    <xf numFmtId="0" fontId="16" fillId="19" borderId="27" xfId="1" applyFont="1" applyFill="1" applyBorder="1" applyAlignment="1">
      <alignment horizontal="center" vertical="center" wrapText="1"/>
    </xf>
    <xf numFmtId="0" fontId="17" fillId="19" borderId="27" xfId="1" applyFont="1" applyFill="1" applyBorder="1" applyAlignment="1">
      <alignment horizontal="center" vertical="center" wrapText="1"/>
    </xf>
    <xf numFmtId="0" fontId="16" fillId="0" borderId="36" xfId="1" applyFont="1" applyBorder="1" applyAlignment="1">
      <alignment horizontal="center" vertical="center"/>
    </xf>
    <xf numFmtId="0" fontId="16" fillId="0" borderId="37" xfId="1" applyFont="1" applyBorder="1" applyAlignment="1">
      <alignment horizontal="center" vertical="center"/>
    </xf>
    <xf numFmtId="0" fontId="16" fillId="4" borderId="19" xfId="1" applyFont="1" applyFill="1" applyBorder="1" applyAlignment="1">
      <alignment horizontal="center" vertical="center"/>
    </xf>
    <xf numFmtId="0" fontId="16" fillId="25" borderId="19" xfId="1" applyFont="1" applyFill="1" applyBorder="1" applyAlignment="1">
      <alignment horizontal="center" vertical="center"/>
    </xf>
    <xf numFmtId="0" fontId="16" fillId="6" borderId="19" xfId="1" applyFont="1" applyFill="1" applyBorder="1" applyAlignment="1">
      <alignment horizontal="center" vertical="center"/>
    </xf>
    <xf numFmtId="0" fontId="16" fillId="18" borderId="19" xfId="1" applyFont="1" applyFill="1" applyBorder="1" applyAlignment="1">
      <alignment horizontal="center" vertical="center"/>
    </xf>
    <xf numFmtId="0" fontId="16" fillId="9" borderId="19" xfId="1" applyFont="1" applyFill="1" applyBorder="1" applyAlignment="1">
      <alignment horizontal="center" vertical="center"/>
    </xf>
    <xf numFmtId="0" fontId="16" fillId="23" borderId="19" xfId="1" applyFont="1" applyFill="1" applyBorder="1" applyAlignment="1">
      <alignment horizontal="center" vertical="center"/>
    </xf>
    <xf numFmtId="0" fontId="16" fillId="0" borderId="24" xfId="1" applyFont="1" applyBorder="1" applyAlignment="1">
      <alignment horizontal="center" vertical="center"/>
    </xf>
    <xf numFmtId="0" fontId="16" fillId="18" borderId="27" xfId="1" applyFont="1" applyFill="1" applyBorder="1" applyAlignment="1">
      <alignment horizontal="center" vertical="center"/>
    </xf>
    <xf numFmtId="0" fontId="16" fillId="6" borderId="27" xfId="1" applyFont="1" applyFill="1" applyBorder="1" applyAlignment="1">
      <alignment horizontal="center" vertical="center"/>
    </xf>
    <xf numFmtId="0" fontId="16" fillId="26" borderId="27" xfId="1" applyFont="1" applyFill="1" applyBorder="1" applyAlignment="1">
      <alignment horizontal="center" vertical="center"/>
    </xf>
    <xf numFmtId="0" fontId="16" fillId="4" borderId="27" xfId="1" applyFont="1" applyFill="1" applyBorder="1" applyAlignment="1">
      <alignment horizontal="center" vertical="center"/>
    </xf>
    <xf numFmtId="0" fontId="16" fillId="23" borderId="27" xfId="1" applyFont="1" applyFill="1" applyBorder="1" applyAlignment="1">
      <alignment horizontal="center" vertical="center"/>
    </xf>
    <xf numFmtId="0" fontId="16" fillId="9" borderId="27" xfId="1" applyFont="1" applyFill="1" applyBorder="1" applyAlignment="1">
      <alignment horizontal="center" vertical="center"/>
    </xf>
    <xf numFmtId="0" fontId="19" fillId="8" borderId="27" xfId="1" applyFont="1" applyFill="1" applyBorder="1" applyAlignment="1">
      <alignment horizontal="center" vertical="center" wrapText="1"/>
    </xf>
    <xf numFmtId="0" fontId="19" fillId="7" borderId="27" xfId="1" applyFont="1" applyFill="1" applyBorder="1" applyAlignment="1">
      <alignment horizontal="center" vertical="center" wrapText="1"/>
    </xf>
    <xf numFmtId="0" fontId="16" fillId="27" borderId="27" xfId="1" applyFont="1" applyFill="1" applyBorder="1" applyAlignment="1">
      <alignment horizontal="center" vertical="center"/>
    </xf>
    <xf numFmtId="0" fontId="31" fillId="0" borderId="27" xfId="1" applyFont="1" applyBorder="1" applyAlignment="1">
      <alignment horizontal="center" vertical="center"/>
    </xf>
    <xf numFmtId="0" fontId="16" fillId="25" borderId="27" xfId="1" applyFont="1" applyFill="1" applyBorder="1" applyAlignment="1">
      <alignment horizontal="center" vertical="center"/>
    </xf>
    <xf numFmtId="0" fontId="26" fillId="18" borderId="27" xfId="1" applyFont="1" applyFill="1" applyBorder="1" applyAlignment="1">
      <alignment horizontal="center" vertical="center"/>
    </xf>
    <xf numFmtId="0" fontId="25" fillId="0" borderId="27" xfId="1" applyFont="1" applyBorder="1" applyAlignment="1">
      <alignment horizontal="center" vertical="center"/>
    </xf>
    <xf numFmtId="0" fontId="30" fillId="0" borderId="27" xfId="1" applyFont="1" applyBorder="1" applyAlignment="1">
      <alignment horizontal="center" vertical="center"/>
    </xf>
    <xf numFmtId="0" fontId="5" fillId="28" borderId="27" xfId="0" applyFont="1" applyFill="1" applyBorder="1" applyAlignment="1">
      <alignment horizontal="center" vertical="center"/>
    </xf>
    <xf numFmtId="0" fontId="30" fillId="28" borderId="27" xfId="1" applyFont="1" applyFill="1" applyBorder="1" applyAlignment="1">
      <alignment horizontal="center" vertical="center"/>
    </xf>
    <xf numFmtId="0" fontId="5" fillId="28" borderId="27" xfId="1" applyFont="1" applyFill="1" applyBorder="1" applyAlignment="1">
      <alignment horizontal="center" vertical="center"/>
    </xf>
    <xf numFmtId="0" fontId="15" fillId="6" borderId="6" xfId="0" applyFont="1" applyFill="1" applyBorder="1" applyAlignment="1">
      <alignment vertical="center"/>
    </xf>
    <xf numFmtId="0" fontId="15" fillId="6" borderId="7" xfId="0" applyFont="1" applyFill="1" applyBorder="1" applyAlignment="1">
      <alignment vertical="center"/>
    </xf>
    <xf numFmtId="0" fontId="29" fillId="0" borderId="19" xfId="0" applyFont="1" applyBorder="1" applyAlignment="1">
      <alignment horizontal="center" vertical="center"/>
    </xf>
    <xf numFmtId="0" fontId="16" fillId="13" borderId="27" xfId="0" applyFont="1" applyFill="1" applyBorder="1" applyAlignment="1">
      <alignment horizontal="center" vertical="center"/>
    </xf>
    <xf numFmtId="0" fontId="32" fillId="4" borderId="23" xfId="0" applyFont="1" applyFill="1" applyBorder="1" applyAlignment="1">
      <alignment horizontal="center" vertical="center"/>
    </xf>
    <xf numFmtId="0" fontId="16" fillId="28" borderId="36" xfId="0" applyFont="1" applyFill="1" applyBorder="1" applyAlignment="1">
      <alignment horizontal="center" vertical="center"/>
    </xf>
    <xf numFmtId="0" fontId="16" fillId="28" borderId="37" xfId="0" applyFont="1" applyFill="1" applyBorder="1" applyAlignment="1">
      <alignment horizontal="center" vertical="center"/>
    </xf>
    <xf numFmtId="0" fontId="32" fillId="0" borderId="27" xfId="1" applyFont="1" applyBorder="1" applyAlignment="1">
      <alignment horizontal="center" vertical="center"/>
    </xf>
    <xf numFmtId="0" fontId="33" fillId="0" borderId="27" xfId="1" applyFont="1" applyBorder="1" applyAlignment="1">
      <alignment horizontal="center" vertical="center"/>
    </xf>
    <xf numFmtId="0" fontId="16" fillId="0" borderId="36" xfId="0" applyFont="1" applyBorder="1" applyAlignment="1">
      <alignment horizontal="left" vertical="center"/>
    </xf>
    <xf numFmtId="0" fontId="16" fillId="0" borderId="1" xfId="0" applyFont="1" applyBorder="1" applyAlignment="1">
      <alignment horizontal="center" vertical="center"/>
    </xf>
    <xf numFmtId="0" fontId="16" fillId="0" borderId="37" xfId="0" applyFont="1" applyBorder="1" applyAlignment="1">
      <alignment horizontal="center" vertical="center"/>
    </xf>
    <xf numFmtId="0" fontId="12" fillId="0" borderId="27" xfId="0" applyFont="1" applyBorder="1" applyAlignment="1">
      <alignment horizontal="center" vertical="center" wrapText="1"/>
    </xf>
    <xf numFmtId="0" fontId="16" fillId="28" borderId="27" xfId="0" applyFont="1" applyFill="1" applyBorder="1" applyAlignment="1">
      <alignment horizontal="center" vertical="center"/>
    </xf>
    <xf numFmtId="0" fontId="9" fillId="0" borderId="10" xfId="0" applyFont="1" applyBorder="1" applyAlignment="1">
      <alignment horizontal="center" vertical="center"/>
    </xf>
    <xf numFmtId="0" fontId="34" fillId="0" borderId="10"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xf>
    <xf numFmtId="0" fontId="9"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left" vertical="center"/>
    </xf>
  </cellXfs>
  <cellStyles count="2">
    <cellStyle name="Normal" xfId="0" builtinId="0"/>
    <cellStyle name="Normal 2" xfId="1" xr:uid="{12403350-D989-405B-B77E-16E67A854F59}"/>
  </cellStyles>
  <dxfs count="3753">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ont>
        <color rgb="FF9C0006"/>
      </font>
      <fill>
        <patternFill>
          <bgColor rgb="FFFFC7CE"/>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9C0006"/>
      </font>
      <fill>
        <patternFill>
          <bgColor rgb="FFFFC7CE"/>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9C0006"/>
      </font>
      <fill>
        <patternFill>
          <bgColor rgb="FFFFC7CE"/>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9C0006"/>
      </font>
      <fill>
        <patternFill>
          <bgColor rgb="FFFFC7CE"/>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9C0006"/>
      </font>
      <fill>
        <patternFill>
          <bgColor rgb="FFFFC7CE"/>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9C0006"/>
      </font>
      <fill>
        <patternFill>
          <bgColor rgb="FFFFC7CE"/>
        </patternFill>
      </fill>
    </dxf>
    <dxf>
      <fill>
        <patternFill>
          <bgColor rgb="FF00B0F0"/>
        </patternFill>
      </fill>
    </dxf>
    <dxf>
      <fill>
        <patternFill>
          <bgColor rgb="FFFFC000"/>
        </patternFill>
      </fill>
    </dxf>
    <dxf>
      <font>
        <color rgb="FFC00000"/>
      </font>
      <fill>
        <patternFill>
          <bgColor rgb="FFFFFF00"/>
        </patternFill>
      </fill>
    </dxf>
    <dxf>
      <font>
        <strike val="0"/>
        <color rgb="FFFF0000"/>
      </font>
    </dxf>
    <dxf>
      <font>
        <color rgb="FFFF0000"/>
      </font>
    </dxf>
    <dxf>
      <fill>
        <patternFill>
          <bgColor rgb="FFFF6600"/>
        </patternFill>
      </fill>
    </dxf>
    <dxf>
      <font>
        <color rgb="FF9C0006"/>
      </font>
      <fill>
        <patternFill>
          <bgColor rgb="FFFFC7CE"/>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color rgb="FF9C0006"/>
      </font>
      <fill>
        <patternFill>
          <bgColor rgb="FFFFC7CE"/>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color rgb="FFC00000"/>
      </font>
      <fill>
        <patternFill>
          <bgColor rgb="FFFFFF00"/>
        </patternFill>
      </fill>
    </dxf>
    <dxf>
      <font>
        <strike val="0"/>
        <color rgb="FFFF0000"/>
      </font>
    </dxf>
    <dxf>
      <font>
        <color rgb="FFFF0000"/>
      </font>
    </dxf>
    <dxf>
      <fill>
        <patternFill>
          <bgColor rgb="FFFF6600"/>
        </patternFill>
      </fill>
    </dxf>
    <dxf>
      <fill>
        <patternFill>
          <bgColor rgb="FFFFC000"/>
        </patternFill>
      </fill>
    </dxf>
    <dxf>
      <fill>
        <patternFill>
          <bgColor rgb="FF00B0F0"/>
        </patternFill>
      </fill>
    </dxf>
    <dxf>
      <fill>
        <patternFill>
          <bgColor rgb="FF00B0F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C000"/>
        </patternFill>
      </fill>
    </dxf>
    <dxf>
      <font>
        <color rgb="FFC00000"/>
      </font>
      <fill>
        <patternFill>
          <bgColor rgb="FFFFFF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color rgb="FF9C0006"/>
      </font>
      <fill>
        <patternFill>
          <bgColor rgb="FFFFC7CE"/>
        </patternFill>
      </fill>
    </dxf>
    <dxf>
      <fill>
        <patternFill>
          <bgColor rgb="FFFFC000"/>
        </patternFill>
      </fill>
    </dxf>
    <dxf>
      <fill>
        <patternFill>
          <bgColor rgb="FF00B0F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9C0006"/>
      </font>
      <fill>
        <patternFill>
          <bgColor rgb="FFFFC7CE"/>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9C0006"/>
      </font>
      <fill>
        <patternFill>
          <bgColor rgb="FFFFC7CE"/>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9C0006"/>
      </font>
      <fill>
        <patternFill>
          <bgColor rgb="FFFFC7CE"/>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ill>
        <patternFill>
          <bgColor rgb="FFFFC000"/>
        </patternFill>
      </fill>
    </dxf>
    <dxf>
      <fill>
        <patternFill>
          <bgColor rgb="FF00B0F0"/>
        </patternFill>
      </fill>
    </dxf>
    <dxf>
      <font>
        <color rgb="FFC00000"/>
      </font>
    </dxf>
    <dxf>
      <font>
        <color rgb="FFC00000"/>
      </font>
    </dxf>
    <dxf>
      <fill>
        <patternFill>
          <bgColor rgb="FFA5E9F7"/>
        </patternFill>
      </fill>
    </dxf>
    <dxf>
      <fill>
        <patternFill>
          <bgColor rgb="FFFFC000"/>
        </patternFill>
      </fill>
    </dxf>
    <dxf>
      <fill>
        <patternFill>
          <bgColor rgb="FF00B0F0"/>
        </patternFill>
      </fill>
    </dxf>
    <dxf>
      <font>
        <color rgb="FFC00000"/>
      </font>
    </dxf>
    <dxf>
      <font>
        <color rgb="FFC00000"/>
      </font>
    </dxf>
    <dxf>
      <fill>
        <patternFill>
          <bgColor rgb="FFA5E9F7"/>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FFC000"/>
        </patternFill>
      </fill>
    </dxf>
    <dxf>
      <fill>
        <patternFill>
          <bgColor rgb="FF00B0F0"/>
        </patternFill>
      </fill>
    </dxf>
    <dxf>
      <font>
        <color rgb="FFC00000"/>
      </font>
    </dxf>
    <dxf>
      <font>
        <color rgb="FFC00000"/>
      </font>
    </dxf>
    <dxf>
      <fill>
        <patternFill>
          <bgColor rgb="FFA5E9F7"/>
        </patternFill>
      </fill>
    </dxf>
    <dxf>
      <fill>
        <patternFill>
          <bgColor rgb="FFFFC000"/>
        </patternFill>
      </fill>
    </dxf>
    <dxf>
      <fill>
        <patternFill>
          <bgColor rgb="FF00B0F0"/>
        </patternFill>
      </fill>
    </dxf>
    <dxf>
      <font>
        <color rgb="FFC00000"/>
      </font>
    </dxf>
    <dxf>
      <font>
        <color rgb="FFC00000"/>
      </font>
    </dxf>
    <dxf>
      <fill>
        <patternFill>
          <bgColor rgb="FFA5E9F7"/>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7" tint="0.59996337778862885"/>
        </patternFill>
      </fill>
    </dxf>
    <dxf>
      <fill>
        <patternFill>
          <bgColor theme="2" tint="-0.24994659260841701"/>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9C0006"/>
      </font>
      <fill>
        <patternFill>
          <bgColor rgb="FFFFC7CE"/>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
      <font>
        <color rgb="FFC00000"/>
      </font>
      <fill>
        <patternFill>
          <bgColor rgb="FFFFFF00"/>
        </patternFill>
      </fill>
    </dxf>
    <dxf>
      <fill>
        <patternFill>
          <bgColor rgb="FF00B0F0"/>
        </patternFill>
      </fill>
    </dxf>
    <dxf>
      <fill>
        <patternFill>
          <bgColor rgb="FFFFC000"/>
        </patternFill>
      </fill>
    </dxf>
    <dxf>
      <font>
        <strike val="0"/>
        <color rgb="FFFF0000"/>
      </font>
    </dxf>
    <dxf>
      <font>
        <color rgb="FFFF0000"/>
      </font>
    </dxf>
    <dxf>
      <fill>
        <patternFill>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231317</xdr:colOff>
      <xdr:row>1</xdr:row>
      <xdr:rowOff>258536</xdr:rowOff>
    </xdr:from>
    <xdr:to>
      <xdr:col>46</xdr:col>
      <xdr:colOff>244924</xdr:colOff>
      <xdr:row>1</xdr:row>
      <xdr:rowOff>258536</xdr:rowOff>
    </xdr:to>
    <xdr:cxnSp macro="">
      <xdr:nvCxnSpPr>
        <xdr:cNvPr id="2" name="Straight Connector 1">
          <a:extLst>
            <a:ext uri="{FF2B5EF4-FFF2-40B4-BE49-F238E27FC236}">
              <a16:creationId xmlns:a16="http://schemas.microsoft.com/office/drawing/2014/main" id="{01E5640C-278C-4526-8F0B-B19DBD099142}"/>
            </a:ext>
          </a:extLst>
        </xdr:cNvPr>
        <xdr:cNvCxnSpPr/>
      </xdr:nvCxnSpPr>
      <xdr:spPr>
        <a:xfrm>
          <a:off x="5517692" y="810986"/>
          <a:ext cx="69478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381000</xdr:colOff>
      <xdr:row>0</xdr:row>
      <xdr:rowOff>493059</xdr:rowOff>
    </xdr:from>
    <xdr:to>
      <xdr:col>9</xdr:col>
      <xdr:colOff>0</xdr:colOff>
      <xdr:row>0</xdr:row>
      <xdr:rowOff>493059</xdr:rowOff>
    </xdr:to>
    <xdr:cxnSp macro="">
      <xdr:nvCxnSpPr>
        <xdr:cNvPr id="3" name="Straight Connector 2">
          <a:extLst>
            <a:ext uri="{FF2B5EF4-FFF2-40B4-BE49-F238E27FC236}">
              <a16:creationId xmlns:a16="http://schemas.microsoft.com/office/drawing/2014/main" id="{6104E969-0A78-4313-B51F-0C98475B20A3}"/>
            </a:ext>
          </a:extLst>
        </xdr:cNvPr>
        <xdr:cNvCxnSpPr/>
      </xdr:nvCxnSpPr>
      <xdr:spPr>
        <a:xfrm>
          <a:off x="762000" y="493059"/>
          <a:ext cx="2295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822B-CDFC-4EEE-B422-EDF26FCFA35B}">
  <sheetPr>
    <pageSetUpPr autoPageBreaks="0"/>
  </sheetPr>
  <dimension ref="A1:DT771"/>
  <sheetViews>
    <sheetView showZeros="0" tabSelected="1" zoomScale="70" zoomScaleNormal="70" zoomScaleSheetLayoutView="85" workbookViewId="0">
      <pane xSplit="5" ySplit="6" topLeftCell="F670" activePane="bottomRight" state="frozen"/>
      <selection pane="topRight" activeCell="F1" sqref="F1"/>
      <selection pane="bottomLeft" activeCell="A7" sqref="A7"/>
      <selection pane="bottomRight" activeCell="AH678" sqref="AH678"/>
    </sheetView>
  </sheetViews>
  <sheetFormatPr defaultColWidth="9.140625" defaultRowHeight="15.75" x14ac:dyDescent="0.2"/>
  <cols>
    <col min="1" max="1" width="5.7109375" style="318" customWidth="1"/>
    <col min="2" max="2" width="19.7109375" style="319" customWidth="1"/>
    <col min="3" max="3" width="10.42578125" style="319" hidden="1" customWidth="1"/>
    <col min="4" max="4" width="11.140625" style="319" hidden="1" customWidth="1"/>
    <col min="5" max="5" width="9.5703125" style="319" hidden="1" customWidth="1"/>
    <col min="6" max="6" width="9.28515625" style="204" customWidth="1"/>
    <col min="7" max="14" width="3.7109375" style="204" customWidth="1"/>
    <col min="15" max="91" width="3.7109375" style="4" customWidth="1"/>
    <col min="92" max="92" width="43.85546875" style="4" customWidth="1"/>
    <col min="93" max="16384" width="9.140625" style="4"/>
  </cols>
  <sheetData>
    <row r="1" spans="1:92" ht="43.5" customHeight="1" x14ac:dyDescent="0.2">
      <c r="A1" s="1" t="s">
        <v>0</v>
      </c>
      <c r="B1" s="1"/>
      <c r="C1" s="1"/>
      <c r="D1" s="1"/>
      <c r="E1" s="1"/>
      <c r="F1" s="1"/>
      <c r="G1" s="1"/>
      <c r="H1" s="1"/>
      <c r="I1" s="1"/>
      <c r="J1" s="1"/>
      <c r="K1" s="1"/>
      <c r="L1" s="1"/>
      <c r="M1" s="1"/>
      <c r="N1" s="2" t="s">
        <v>1</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c r="BH1" s="3"/>
      <c r="BI1" s="3"/>
      <c r="BJ1" s="3"/>
      <c r="BK1" s="3"/>
      <c r="BL1" s="3"/>
      <c r="BM1" s="3"/>
      <c r="BN1" s="3"/>
      <c r="BO1" s="3"/>
      <c r="BP1" s="3"/>
    </row>
    <row r="2" spans="1:92" ht="24.75" customHeight="1" thickBot="1" x14ac:dyDescent="0.25">
      <c r="A2" s="5"/>
      <c r="B2" s="6"/>
      <c r="C2" s="6"/>
      <c r="D2" s="6"/>
      <c r="E2" s="6"/>
      <c r="F2" s="6"/>
      <c r="G2" s="4"/>
      <c r="H2" s="7"/>
      <c r="I2" s="7"/>
      <c r="J2" s="7"/>
      <c r="K2" s="8"/>
      <c r="L2" s="9" t="s">
        <v>359</v>
      </c>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10"/>
      <c r="BI2" s="10"/>
      <c r="BJ2" s="10"/>
      <c r="BK2" s="10"/>
      <c r="BL2" s="10"/>
      <c r="BM2" s="10"/>
      <c r="BN2" s="10"/>
    </row>
    <row r="3" spans="1:92" s="32" customFormat="1" ht="16.5" thickBot="1" x14ac:dyDescent="0.25">
      <c r="A3" s="11" t="s">
        <v>2</v>
      </c>
      <c r="B3" s="12" t="s">
        <v>3</v>
      </c>
      <c r="C3" s="13"/>
      <c r="D3" s="13"/>
      <c r="E3" s="13"/>
      <c r="F3" s="14" t="s">
        <v>4</v>
      </c>
      <c r="G3" s="15" t="s">
        <v>5</v>
      </c>
      <c r="H3" s="16"/>
      <c r="I3" s="17"/>
      <c r="J3" s="18"/>
      <c r="K3" s="17"/>
      <c r="L3" s="19">
        <v>10</v>
      </c>
      <c r="M3" s="20"/>
      <c r="N3" s="20"/>
      <c r="O3" s="21"/>
      <c r="P3" s="19"/>
      <c r="Q3" s="22">
        <v>11</v>
      </c>
      <c r="R3" s="20"/>
      <c r="S3" s="21"/>
      <c r="T3" s="17"/>
      <c r="U3" s="20">
        <v>12</v>
      </c>
      <c r="V3" s="20"/>
      <c r="W3" s="23"/>
      <c r="X3" s="24"/>
      <c r="Y3" s="24" t="s">
        <v>6</v>
      </c>
      <c r="Z3" s="20"/>
      <c r="AA3" s="20"/>
      <c r="AB3" s="21"/>
      <c r="AC3" s="17"/>
      <c r="AD3" s="20">
        <v>2</v>
      </c>
      <c r="AE3" s="20"/>
      <c r="AF3" s="21"/>
      <c r="AG3" s="17"/>
      <c r="AH3" s="25">
        <v>3</v>
      </c>
      <c r="AI3" s="20"/>
      <c r="AJ3" s="26"/>
      <c r="AK3" s="15"/>
      <c r="AL3" s="25">
        <v>4</v>
      </c>
      <c r="AM3" s="17"/>
      <c r="AN3" s="20"/>
      <c r="AO3" s="15"/>
      <c r="AP3" s="17"/>
      <c r="AQ3" s="20">
        <v>5</v>
      </c>
      <c r="AR3" s="20"/>
      <c r="AS3" s="21"/>
      <c r="AT3" s="17"/>
      <c r="AU3" s="17">
        <v>6</v>
      </c>
      <c r="AV3" s="20"/>
      <c r="AW3" s="23"/>
      <c r="AX3" s="17"/>
      <c r="AY3" s="25">
        <v>7</v>
      </c>
      <c r="AZ3" s="20"/>
      <c r="BA3" s="20"/>
      <c r="BB3" s="15"/>
      <c r="BC3" s="26"/>
      <c r="BD3" s="17">
        <v>8</v>
      </c>
      <c r="BE3" s="20"/>
      <c r="BF3" s="23"/>
      <c r="BG3" s="27"/>
      <c r="BH3" s="17">
        <v>9</v>
      </c>
      <c r="BI3" s="20"/>
      <c r="BJ3" s="20"/>
      <c r="BK3" s="15"/>
      <c r="BL3" s="17">
        <v>10</v>
      </c>
      <c r="BM3" s="20"/>
      <c r="BN3" s="20"/>
      <c r="BO3" s="15">
        <v>11</v>
      </c>
      <c r="BP3" s="23"/>
      <c r="BQ3" s="20"/>
      <c r="BR3" s="20"/>
      <c r="BS3" s="21"/>
      <c r="BT3" s="15">
        <v>12</v>
      </c>
      <c r="BU3" s="20"/>
      <c r="BV3" s="20"/>
      <c r="BW3" s="21"/>
      <c r="BX3" s="28" t="s">
        <v>6</v>
      </c>
      <c r="BY3" s="29"/>
      <c r="BZ3" s="29"/>
      <c r="CA3" s="29"/>
      <c r="CB3" s="29"/>
      <c r="CC3" s="29"/>
      <c r="CD3" s="29"/>
      <c r="CE3" s="29"/>
      <c r="CF3" s="30"/>
      <c r="CG3" s="28">
        <v>3</v>
      </c>
      <c r="CH3" s="29"/>
      <c r="CI3" s="29"/>
      <c r="CJ3" s="30"/>
      <c r="CK3" s="28">
        <v>4</v>
      </c>
      <c r="CL3" s="29"/>
      <c r="CM3" s="30"/>
      <c r="CN3" s="31" t="s">
        <v>7</v>
      </c>
    </row>
    <row r="4" spans="1:92" s="32" customFormat="1" x14ac:dyDescent="0.2">
      <c r="A4" s="33"/>
      <c r="B4" s="34"/>
      <c r="C4" s="35" t="s">
        <v>8</v>
      </c>
      <c r="D4" s="35" t="s">
        <v>9</v>
      </c>
      <c r="E4" s="35" t="s">
        <v>10</v>
      </c>
      <c r="F4" s="36" t="s">
        <v>11</v>
      </c>
      <c r="G4" s="37">
        <v>1</v>
      </c>
      <c r="H4" s="38">
        <f>G4+1</f>
        <v>2</v>
      </c>
      <c r="I4" s="38">
        <f>H4+1</f>
        <v>3</v>
      </c>
      <c r="J4" s="39">
        <f>I4+1</f>
        <v>4</v>
      </c>
      <c r="K4" s="40">
        <f t="shared" ref="K4:BV4" si="0">J4+1</f>
        <v>5</v>
      </c>
      <c r="L4" s="41">
        <f t="shared" si="0"/>
        <v>6</v>
      </c>
      <c r="M4" s="41">
        <f t="shared" si="0"/>
        <v>7</v>
      </c>
      <c r="N4" s="42">
        <f t="shared" si="0"/>
        <v>8</v>
      </c>
      <c r="O4" s="39">
        <f t="shared" si="0"/>
        <v>9</v>
      </c>
      <c r="P4" s="43">
        <f t="shared" si="0"/>
        <v>10</v>
      </c>
      <c r="Q4" s="38">
        <f t="shared" si="0"/>
        <v>11</v>
      </c>
      <c r="R4" s="44">
        <f t="shared" si="0"/>
        <v>12</v>
      </c>
      <c r="S4" s="39">
        <f t="shared" si="0"/>
        <v>13</v>
      </c>
      <c r="T4" s="43">
        <f t="shared" si="0"/>
        <v>14</v>
      </c>
      <c r="U4" s="38">
        <f t="shared" si="0"/>
        <v>15</v>
      </c>
      <c r="V4" s="38">
        <f t="shared" si="0"/>
        <v>16</v>
      </c>
      <c r="W4" s="39">
        <f t="shared" si="0"/>
        <v>17</v>
      </c>
      <c r="X4" s="45">
        <f t="shared" si="0"/>
        <v>18</v>
      </c>
      <c r="Y4" s="41">
        <f t="shared" si="0"/>
        <v>19</v>
      </c>
      <c r="Z4" s="41">
        <f t="shared" si="0"/>
        <v>20</v>
      </c>
      <c r="AA4" s="46">
        <f t="shared" si="0"/>
        <v>21</v>
      </c>
      <c r="AB4" s="47">
        <f t="shared" si="0"/>
        <v>22</v>
      </c>
      <c r="AC4" s="43">
        <f t="shared" si="0"/>
        <v>23</v>
      </c>
      <c r="AD4" s="48">
        <f t="shared" si="0"/>
        <v>24</v>
      </c>
      <c r="AE4" s="49">
        <f t="shared" si="0"/>
        <v>25</v>
      </c>
      <c r="AF4" s="39">
        <f t="shared" si="0"/>
        <v>26</v>
      </c>
      <c r="AG4" s="43">
        <f t="shared" si="0"/>
        <v>27</v>
      </c>
      <c r="AH4" s="41">
        <f t="shared" si="0"/>
        <v>28</v>
      </c>
      <c r="AI4" s="41">
        <f t="shared" si="0"/>
        <v>29</v>
      </c>
      <c r="AJ4" s="50">
        <f t="shared" si="0"/>
        <v>30</v>
      </c>
      <c r="AK4" s="40">
        <f t="shared" si="0"/>
        <v>31</v>
      </c>
      <c r="AL4" s="51">
        <f t="shared" si="0"/>
        <v>32</v>
      </c>
      <c r="AM4" s="41">
        <f t="shared" si="0"/>
        <v>33</v>
      </c>
      <c r="AN4" s="41">
        <f t="shared" si="0"/>
        <v>34</v>
      </c>
      <c r="AO4" s="45">
        <f t="shared" si="0"/>
        <v>35</v>
      </c>
      <c r="AP4" s="41">
        <f t="shared" si="0"/>
        <v>36</v>
      </c>
      <c r="AQ4" s="41">
        <f t="shared" si="0"/>
        <v>37</v>
      </c>
      <c r="AR4" s="42">
        <f t="shared" si="0"/>
        <v>38</v>
      </c>
      <c r="AS4" s="39">
        <f t="shared" si="0"/>
        <v>39</v>
      </c>
      <c r="AT4" s="43">
        <f t="shared" si="0"/>
        <v>40</v>
      </c>
      <c r="AU4" s="41">
        <f t="shared" si="0"/>
        <v>41</v>
      </c>
      <c r="AV4" s="41">
        <f t="shared" si="0"/>
        <v>42</v>
      </c>
      <c r="AW4" s="50">
        <f t="shared" si="0"/>
        <v>43</v>
      </c>
      <c r="AX4" s="40">
        <f t="shared" si="0"/>
        <v>44</v>
      </c>
      <c r="AY4" s="41">
        <f t="shared" si="0"/>
        <v>45</v>
      </c>
      <c r="AZ4" s="41">
        <f t="shared" si="0"/>
        <v>46</v>
      </c>
      <c r="BA4" s="50">
        <f t="shared" si="0"/>
        <v>47</v>
      </c>
      <c r="BB4" s="40">
        <f t="shared" si="0"/>
        <v>48</v>
      </c>
      <c r="BC4" s="41">
        <f t="shared" si="0"/>
        <v>49</v>
      </c>
      <c r="BD4" s="41">
        <f t="shared" si="0"/>
        <v>50</v>
      </c>
      <c r="BE4" s="41">
        <f t="shared" si="0"/>
        <v>51</v>
      </c>
      <c r="BF4" s="52">
        <f t="shared" si="0"/>
        <v>52</v>
      </c>
      <c r="BG4" s="53">
        <v>1</v>
      </c>
      <c r="BH4" s="54">
        <f t="shared" si="0"/>
        <v>2</v>
      </c>
      <c r="BI4" s="41">
        <f t="shared" si="0"/>
        <v>3</v>
      </c>
      <c r="BJ4" s="50">
        <f t="shared" si="0"/>
        <v>4</v>
      </c>
      <c r="BK4" s="40">
        <f t="shared" si="0"/>
        <v>5</v>
      </c>
      <c r="BL4" s="41">
        <f t="shared" si="0"/>
        <v>6</v>
      </c>
      <c r="BM4" s="41">
        <f t="shared" si="0"/>
        <v>7</v>
      </c>
      <c r="BN4" s="50">
        <f t="shared" si="0"/>
        <v>8</v>
      </c>
      <c r="BO4" s="40">
        <f t="shared" si="0"/>
        <v>9</v>
      </c>
      <c r="BP4" s="50">
        <f t="shared" si="0"/>
        <v>10</v>
      </c>
      <c r="BQ4" s="54">
        <f t="shared" si="0"/>
        <v>11</v>
      </c>
      <c r="BR4" s="41">
        <f t="shared" si="0"/>
        <v>12</v>
      </c>
      <c r="BS4" s="50">
        <f t="shared" si="0"/>
        <v>13</v>
      </c>
      <c r="BT4" s="40">
        <f t="shared" si="0"/>
        <v>14</v>
      </c>
      <c r="BU4" s="41">
        <f t="shared" si="0"/>
        <v>15</v>
      </c>
      <c r="BV4" s="41">
        <f t="shared" si="0"/>
        <v>16</v>
      </c>
      <c r="BW4" s="50">
        <f t="shared" ref="BW4:CM4" si="1">BV4+1</f>
        <v>17</v>
      </c>
      <c r="BX4" s="55">
        <f t="shared" si="1"/>
        <v>18</v>
      </c>
      <c r="BY4" s="56">
        <f t="shared" si="1"/>
        <v>19</v>
      </c>
      <c r="BZ4" s="56">
        <f t="shared" si="1"/>
        <v>20</v>
      </c>
      <c r="CA4" s="56">
        <f t="shared" si="1"/>
        <v>21</v>
      </c>
      <c r="CB4" s="57">
        <f t="shared" si="1"/>
        <v>22</v>
      </c>
      <c r="CC4" s="55">
        <f t="shared" si="1"/>
        <v>23</v>
      </c>
      <c r="CD4" s="56">
        <f t="shared" si="1"/>
        <v>24</v>
      </c>
      <c r="CE4" s="56">
        <f t="shared" si="1"/>
        <v>25</v>
      </c>
      <c r="CF4" s="57">
        <f t="shared" si="1"/>
        <v>26</v>
      </c>
      <c r="CG4" s="55">
        <f t="shared" si="1"/>
        <v>27</v>
      </c>
      <c r="CH4" s="56">
        <f t="shared" si="1"/>
        <v>28</v>
      </c>
      <c r="CI4" s="56">
        <f t="shared" si="1"/>
        <v>29</v>
      </c>
      <c r="CJ4" s="57">
        <f t="shared" si="1"/>
        <v>30</v>
      </c>
      <c r="CK4" s="55">
        <f t="shared" si="1"/>
        <v>31</v>
      </c>
      <c r="CL4" s="56">
        <f t="shared" si="1"/>
        <v>32</v>
      </c>
      <c r="CM4" s="57">
        <f t="shared" si="1"/>
        <v>33</v>
      </c>
      <c r="CN4" s="58"/>
    </row>
    <row r="5" spans="1:92" s="32" customFormat="1" x14ac:dyDescent="0.2">
      <c r="A5" s="33"/>
      <c r="B5" s="34"/>
      <c r="C5" s="35"/>
      <c r="D5" s="35"/>
      <c r="E5" s="35"/>
      <c r="F5" s="36" t="s">
        <v>12</v>
      </c>
      <c r="G5" s="59">
        <v>45537</v>
      </c>
      <c r="H5" s="60">
        <f t="shared" ref="H5:BS5" si="2">G5+7</f>
        <v>45544</v>
      </c>
      <c r="I5" s="60">
        <f t="shared" si="2"/>
        <v>45551</v>
      </c>
      <c r="J5" s="61">
        <f t="shared" si="2"/>
        <v>45558</v>
      </c>
      <c r="K5" s="59">
        <f t="shared" si="2"/>
        <v>45565</v>
      </c>
      <c r="L5" s="60">
        <f t="shared" si="2"/>
        <v>45572</v>
      </c>
      <c r="M5" s="60">
        <f t="shared" si="2"/>
        <v>45579</v>
      </c>
      <c r="N5" s="62">
        <f t="shared" si="2"/>
        <v>45586</v>
      </c>
      <c r="O5" s="61">
        <f t="shared" si="2"/>
        <v>45593</v>
      </c>
      <c r="P5" s="63">
        <f t="shared" si="2"/>
        <v>45600</v>
      </c>
      <c r="Q5" s="60">
        <f t="shared" si="2"/>
        <v>45607</v>
      </c>
      <c r="R5" s="60">
        <f t="shared" si="2"/>
        <v>45614</v>
      </c>
      <c r="S5" s="61">
        <f t="shared" si="2"/>
        <v>45621</v>
      </c>
      <c r="T5" s="63">
        <f t="shared" si="2"/>
        <v>45628</v>
      </c>
      <c r="U5" s="60">
        <f t="shared" si="2"/>
        <v>45635</v>
      </c>
      <c r="V5" s="60">
        <f t="shared" si="2"/>
        <v>45642</v>
      </c>
      <c r="W5" s="61">
        <f t="shared" si="2"/>
        <v>45649</v>
      </c>
      <c r="X5" s="63">
        <f t="shared" si="2"/>
        <v>45656</v>
      </c>
      <c r="Y5" s="60">
        <f t="shared" si="2"/>
        <v>45663</v>
      </c>
      <c r="Z5" s="60">
        <f t="shared" si="2"/>
        <v>45670</v>
      </c>
      <c r="AA5" s="64">
        <f t="shared" si="2"/>
        <v>45677</v>
      </c>
      <c r="AB5" s="65">
        <f t="shared" si="2"/>
        <v>45684</v>
      </c>
      <c r="AC5" s="63">
        <f t="shared" si="2"/>
        <v>45691</v>
      </c>
      <c r="AD5" s="60">
        <f t="shared" si="2"/>
        <v>45698</v>
      </c>
      <c r="AE5" s="60">
        <f t="shared" si="2"/>
        <v>45705</v>
      </c>
      <c r="AF5" s="61">
        <f t="shared" si="2"/>
        <v>45712</v>
      </c>
      <c r="AG5" s="63">
        <f t="shared" si="2"/>
        <v>45719</v>
      </c>
      <c r="AH5" s="60">
        <f t="shared" si="2"/>
        <v>45726</v>
      </c>
      <c r="AI5" s="60">
        <f t="shared" si="2"/>
        <v>45733</v>
      </c>
      <c r="AJ5" s="61">
        <f t="shared" si="2"/>
        <v>45740</v>
      </c>
      <c r="AK5" s="59">
        <f t="shared" si="2"/>
        <v>45747</v>
      </c>
      <c r="AL5" s="60">
        <f t="shared" si="2"/>
        <v>45754</v>
      </c>
      <c r="AM5" s="60">
        <f t="shared" si="2"/>
        <v>45761</v>
      </c>
      <c r="AN5" s="60">
        <f t="shared" si="2"/>
        <v>45768</v>
      </c>
      <c r="AO5" s="66">
        <f t="shared" si="2"/>
        <v>45775</v>
      </c>
      <c r="AP5" s="60">
        <f t="shared" si="2"/>
        <v>45782</v>
      </c>
      <c r="AQ5" s="60">
        <f t="shared" si="2"/>
        <v>45789</v>
      </c>
      <c r="AR5" s="62">
        <f t="shared" si="2"/>
        <v>45796</v>
      </c>
      <c r="AS5" s="61">
        <f t="shared" si="2"/>
        <v>45803</v>
      </c>
      <c r="AT5" s="63">
        <f t="shared" si="2"/>
        <v>45810</v>
      </c>
      <c r="AU5" s="60">
        <f t="shared" si="2"/>
        <v>45817</v>
      </c>
      <c r="AV5" s="60">
        <f t="shared" si="2"/>
        <v>45824</v>
      </c>
      <c r="AW5" s="61">
        <f t="shared" si="2"/>
        <v>45831</v>
      </c>
      <c r="AX5" s="59">
        <f t="shared" si="2"/>
        <v>45838</v>
      </c>
      <c r="AY5" s="60">
        <f t="shared" si="2"/>
        <v>45845</v>
      </c>
      <c r="AZ5" s="60">
        <f t="shared" si="2"/>
        <v>45852</v>
      </c>
      <c r="BA5" s="61">
        <f t="shared" si="2"/>
        <v>45859</v>
      </c>
      <c r="BB5" s="59">
        <f t="shared" si="2"/>
        <v>45866</v>
      </c>
      <c r="BC5" s="60">
        <f t="shared" si="2"/>
        <v>45873</v>
      </c>
      <c r="BD5" s="60">
        <f t="shared" si="2"/>
        <v>45880</v>
      </c>
      <c r="BE5" s="60">
        <f t="shared" si="2"/>
        <v>45887</v>
      </c>
      <c r="BF5" s="62">
        <f t="shared" si="2"/>
        <v>45894</v>
      </c>
      <c r="BG5" s="67">
        <f t="shared" si="2"/>
        <v>45901</v>
      </c>
      <c r="BH5" s="63">
        <f t="shared" si="2"/>
        <v>45908</v>
      </c>
      <c r="BI5" s="60">
        <f t="shared" si="2"/>
        <v>45915</v>
      </c>
      <c r="BJ5" s="61">
        <f t="shared" si="2"/>
        <v>45922</v>
      </c>
      <c r="BK5" s="59">
        <f t="shared" si="2"/>
        <v>45929</v>
      </c>
      <c r="BL5" s="60">
        <f t="shared" si="2"/>
        <v>45936</v>
      </c>
      <c r="BM5" s="60">
        <f t="shared" si="2"/>
        <v>45943</v>
      </c>
      <c r="BN5" s="61">
        <f t="shared" si="2"/>
        <v>45950</v>
      </c>
      <c r="BO5" s="59">
        <f t="shared" si="2"/>
        <v>45957</v>
      </c>
      <c r="BP5" s="61">
        <f t="shared" si="2"/>
        <v>45964</v>
      </c>
      <c r="BQ5" s="63">
        <f t="shared" si="2"/>
        <v>45971</v>
      </c>
      <c r="BR5" s="60">
        <f t="shared" si="2"/>
        <v>45978</v>
      </c>
      <c r="BS5" s="61">
        <f t="shared" si="2"/>
        <v>45985</v>
      </c>
      <c r="BT5" s="59">
        <f t="shared" ref="BT5:CM5" si="3">BS5+7</f>
        <v>45992</v>
      </c>
      <c r="BU5" s="60">
        <f t="shared" si="3"/>
        <v>45999</v>
      </c>
      <c r="BV5" s="60">
        <f t="shared" si="3"/>
        <v>46006</v>
      </c>
      <c r="BW5" s="61">
        <f t="shared" si="3"/>
        <v>46013</v>
      </c>
      <c r="BX5" s="59">
        <f t="shared" si="3"/>
        <v>46020</v>
      </c>
      <c r="BY5" s="60">
        <f t="shared" si="3"/>
        <v>46027</v>
      </c>
      <c r="BZ5" s="60">
        <f t="shared" si="3"/>
        <v>46034</v>
      </c>
      <c r="CA5" s="60">
        <f t="shared" si="3"/>
        <v>46041</v>
      </c>
      <c r="CB5" s="61">
        <f t="shared" si="3"/>
        <v>46048</v>
      </c>
      <c r="CC5" s="59">
        <f t="shared" si="3"/>
        <v>46055</v>
      </c>
      <c r="CD5" s="60">
        <f t="shared" si="3"/>
        <v>46062</v>
      </c>
      <c r="CE5" s="60">
        <f t="shared" si="3"/>
        <v>46069</v>
      </c>
      <c r="CF5" s="61">
        <f t="shared" si="3"/>
        <v>46076</v>
      </c>
      <c r="CG5" s="59">
        <f t="shared" si="3"/>
        <v>46083</v>
      </c>
      <c r="CH5" s="60">
        <f t="shared" si="3"/>
        <v>46090</v>
      </c>
      <c r="CI5" s="60">
        <f t="shared" si="3"/>
        <v>46097</v>
      </c>
      <c r="CJ5" s="61">
        <f t="shared" si="3"/>
        <v>46104</v>
      </c>
      <c r="CK5" s="59">
        <f t="shared" si="3"/>
        <v>46111</v>
      </c>
      <c r="CL5" s="60">
        <f t="shared" si="3"/>
        <v>46118</v>
      </c>
      <c r="CM5" s="61">
        <f t="shared" si="3"/>
        <v>46125</v>
      </c>
      <c r="CN5" s="58"/>
    </row>
    <row r="6" spans="1:92" s="32" customFormat="1" ht="20.100000000000001" customHeight="1" thickBot="1" x14ac:dyDescent="0.25">
      <c r="A6" s="68"/>
      <c r="B6" s="69"/>
      <c r="C6" s="70"/>
      <c r="D6" s="70"/>
      <c r="E6" s="70"/>
      <c r="F6" s="71" t="s">
        <v>13</v>
      </c>
      <c r="G6" s="72">
        <f t="shared" ref="G6:BR6" si="4">G5+5</f>
        <v>45542</v>
      </c>
      <c r="H6" s="73">
        <f t="shared" si="4"/>
        <v>45549</v>
      </c>
      <c r="I6" s="73">
        <f t="shared" si="4"/>
        <v>45556</v>
      </c>
      <c r="J6" s="74">
        <f t="shared" si="4"/>
        <v>45563</v>
      </c>
      <c r="K6" s="72">
        <f t="shared" si="4"/>
        <v>45570</v>
      </c>
      <c r="L6" s="73">
        <f t="shared" si="4"/>
        <v>45577</v>
      </c>
      <c r="M6" s="73">
        <f t="shared" si="4"/>
        <v>45584</v>
      </c>
      <c r="N6" s="75">
        <f t="shared" si="4"/>
        <v>45591</v>
      </c>
      <c r="O6" s="74">
        <f t="shared" si="4"/>
        <v>45598</v>
      </c>
      <c r="P6" s="76">
        <f t="shared" si="4"/>
        <v>45605</v>
      </c>
      <c r="Q6" s="73">
        <f t="shared" si="4"/>
        <v>45612</v>
      </c>
      <c r="R6" s="73">
        <f t="shared" si="4"/>
        <v>45619</v>
      </c>
      <c r="S6" s="74">
        <f t="shared" si="4"/>
        <v>45626</v>
      </c>
      <c r="T6" s="76">
        <f t="shared" si="4"/>
        <v>45633</v>
      </c>
      <c r="U6" s="73">
        <f t="shared" si="4"/>
        <v>45640</v>
      </c>
      <c r="V6" s="73">
        <f t="shared" si="4"/>
        <v>45647</v>
      </c>
      <c r="W6" s="74">
        <f t="shared" si="4"/>
        <v>45654</v>
      </c>
      <c r="X6" s="76">
        <f t="shared" si="4"/>
        <v>45661</v>
      </c>
      <c r="Y6" s="73">
        <f t="shared" si="4"/>
        <v>45668</v>
      </c>
      <c r="Z6" s="73">
        <f t="shared" si="4"/>
        <v>45675</v>
      </c>
      <c r="AA6" s="77">
        <f t="shared" si="4"/>
        <v>45682</v>
      </c>
      <c r="AB6" s="78">
        <f t="shared" si="4"/>
        <v>45689</v>
      </c>
      <c r="AC6" s="76">
        <f>AC5+5</f>
        <v>45696</v>
      </c>
      <c r="AD6" s="73">
        <f>AD5+5</f>
        <v>45703</v>
      </c>
      <c r="AE6" s="79">
        <f t="shared" si="4"/>
        <v>45710</v>
      </c>
      <c r="AF6" s="61">
        <f t="shared" si="4"/>
        <v>45717</v>
      </c>
      <c r="AG6" s="63">
        <f t="shared" si="4"/>
        <v>45724</v>
      </c>
      <c r="AH6" s="73">
        <f t="shared" si="4"/>
        <v>45731</v>
      </c>
      <c r="AI6" s="73">
        <f t="shared" si="4"/>
        <v>45738</v>
      </c>
      <c r="AJ6" s="74">
        <f t="shared" si="4"/>
        <v>45745</v>
      </c>
      <c r="AK6" s="72">
        <f t="shared" si="4"/>
        <v>45752</v>
      </c>
      <c r="AL6" s="73">
        <f t="shared" si="4"/>
        <v>45759</v>
      </c>
      <c r="AM6" s="73">
        <f>AM5+5</f>
        <v>45766</v>
      </c>
      <c r="AN6" s="73">
        <f t="shared" si="4"/>
        <v>45773</v>
      </c>
      <c r="AO6" s="80">
        <f t="shared" si="4"/>
        <v>45780</v>
      </c>
      <c r="AP6" s="73">
        <f t="shared" si="4"/>
        <v>45787</v>
      </c>
      <c r="AQ6" s="73">
        <f t="shared" si="4"/>
        <v>45794</v>
      </c>
      <c r="AR6" s="75">
        <f t="shared" si="4"/>
        <v>45801</v>
      </c>
      <c r="AS6" s="74">
        <f t="shared" si="4"/>
        <v>45808</v>
      </c>
      <c r="AT6" s="76">
        <f t="shared" si="4"/>
        <v>45815</v>
      </c>
      <c r="AU6" s="73">
        <f t="shared" si="4"/>
        <v>45822</v>
      </c>
      <c r="AV6" s="73">
        <f t="shared" si="4"/>
        <v>45829</v>
      </c>
      <c r="AW6" s="74">
        <f t="shared" si="4"/>
        <v>45836</v>
      </c>
      <c r="AX6" s="72">
        <f t="shared" si="4"/>
        <v>45843</v>
      </c>
      <c r="AY6" s="73">
        <f t="shared" si="4"/>
        <v>45850</v>
      </c>
      <c r="AZ6" s="73">
        <f t="shared" si="4"/>
        <v>45857</v>
      </c>
      <c r="BA6" s="74">
        <f t="shared" si="4"/>
        <v>45864</v>
      </c>
      <c r="BB6" s="72">
        <f t="shared" si="4"/>
        <v>45871</v>
      </c>
      <c r="BC6" s="73">
        <f t="shared" si="4"/>
        <v>45878</v>
      </c>
      <c r="BD6" s="73">
        <f t="shared" si="4"/>
        <v>45885</v>
      </c>
      <c r="BE6" s="73">
        <f t="shared" si="4"/>
        <v>45892</v>
      </c>
      <c r="BF6" s="75">
        <f t="shared" si="4"/>
        <v>45899</v>
      </c>
      <c r="BG6" s="81">
        <f t="shared" si="4"/>
        <v>45906</v>
      </c>
      <c r="BH6" s="76">
        <f t="shared" si="4"/>
        <v>45913</v>
      </c>
      <c r="BI6" s="73">
        <f t="shared" si="4"/>
        <v>45920</v>
      </c>
      <c r="BJ6" s="74">
        <f t="shared" si="4"/>
        <v>45927</v>
      </c>
      <c r="BK6" s="72">
        <f t="shared" si="4"/>
        <v>45934</v>
      </c>
      <c r="BL6" s="73">
        <f t="shared" si="4"/>
        <v>45941</v>
      </c>
      <c r="BM6" s="73">
        <f t="shared" si="4"/>
        <v>45948</v>
      </c>
      <c r="BN6" s="74">
        <f t="shared" si="4"/>
        <v>45955</v>
      </c>
      <c r="BO6" s="72">
        <f t="shared" si="4"/>
        <v>45962</v>
      </c>
      <c r="BP6" s="74">
        <f t="shared" si="4"/>
        <v>45969</v>
      </c>
      <c r="BQ6" s="76">
        <f t="shared" si="4"/>
        <v>45976</v>
      </c>
      <c r="BR6" s="73">
        <f t="shared" si="4"/>
        <v>45983</v>
      </c>
      <c r="BS6" s="74">
        <f t="shared" ref="BS6:CJ6" si="5">BS5+5</f>
        <v>45990</v>
      </c>
      <c r="BT6" s="72">
        <f t="shared" si="5"/>
        <v>45997</v>
      </c>
      <c r="BU6" s="73">
        <f t="shared" si="5"/>
        <v>46004</v>
      </c>
      <c r="BV6" s="73">
        <f t="shared" si="5"/>
        <v>46011</v>
      </c>
      <c r="BW6" s="74">
        <f t="shared" si="5"/>
        <v>46018</v>
      </c>
      <c r="BX6" s="72">
        <f t="shared" si="5"/>
        <v>46025</v>
      </c>
      <c r="BY6" s="73">
        <f t="shared" si="5"/>
        <v>46032</v>
      </c>
      <c r="BZ6" s="73">
        <f t="shared" si="5"/>
        <v>46039</v>
      </c>
      <c r="CA6" s="73">
        <f t="shared" si="5"/>
        <v>46046</v>
      </c>
      <c r="CB6" s="74">
        <f t="shared" si="5"/>
        <v>46053</v>
      </c>
      <c r="CC6" s="72">
        <f t="shared" si="5"/>
        <v>46060</v>
      </c>
      <c r="CD6" s="73">
        <f t="shared" si="5"/>
        <v>46067</v>
      </c>
      <c r="CE6" s="73">
        <f t="shared" si="5"/>
        <v>46074</v>
      </c>
      <c r="CF6" s="74">
        <f t="shared" si="5"/>
        <v>46081</v>
      </c>
      <c r="CG6" s="72">
        <f t="shared" si="5"/>
        <v>46088</v>
      </c>
      <c r="CH6" s="73">
        <f t="shared" si="5"/>
        <v>46095</v>
      </c>
      <c r="CI6" s="73">
        <f t="shared" si="5"/>
        <v>46102</v>
      </c>
      <c r="CJ6" s="74">
        <f t="shared" si="5"/>
        <v>46109</v>
      </c>
      <c r="CK6" s="72">
        <f>CK5+5</f>
        <v>46116</v>
      </c>
      <c r="CL6" s="73">
        <f>CL5+5</f>
        <v>46123</v>
      </c>
      <c r="CM6" s="74">
        <f>CM5+5</f>
        <v>46130</v>
      </c>
      <c r="CN6" s="82"/>
    </row>
    <row r="7" spans="1:92" s="89" customFormat="1" ht="31.5" customHeight="1" thickBot="1" x14ac:dyDescent="0.25">
      <c r="A7" s="83" t="s">
        <v>14</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5"/>
      <c r="BH7" s="86"/>
      <c r="BI7" s="87"/>
      <c r="BJ7" s="87"/>
      <c r="BK7" s="87"/>
      <c r="BL7" s="88"/>
      <c r="BM7" s="88"/>
      <c r="BQ7" s="90"/>
      <c r="BR7" s="91"/>
      <c r="BS7" s="91"/>
      <c r="BT7" s="91"/>
      <c r="BU7" s="91"/>
      <c r="BV7" s="91"/>
      <c r="BW7" s="91"/>
      <c r="BX7" s="91"/>
      <c r="BY7" s="91"/>
      <c r="CN7" s="92"/>
    </row>
    <row r="8" spans="1:92" s="89" customFormat="1" ht="18.95" customHeight="1" x14ac:dyDescent="0.2">
      <c r="A8" s="93">
        <v>1</v>
      </c>
      <c r="B8" s="94" t="s">
        <v>15</v>
      </c>
      <c r="C8" s="95" t="s">
        <v>16</v>
      </c>
      <c r="D8" s="95" t="s">
        <v>17</v>
      </c>
      <c r="E8" s="95" t="s">
        <v>18</v>
      </c>
      <c r="F8" s="96" t="s">
        <v>19</v>
      </c>
      <c r="G8" s="97" t="s">
        <v>20</v>
      </c>
      <c r="H8" s="98" t="s">
        <v>21</v>
      </c>
      <c r="I8" s="99" t="s">
        <v>21</v>
      </c>
      <c r="J8" s="99" t="s">
        <v>21</v>
      </c>
      <c r="K8" s="99" t="s">
        <v>21</v>
      </c>
      <c r="L8" s="99" t="s">
        <v>21</v>
      </c>
      <c r="M8" s="99" t="s">
        <v>21</v>
      </c>
      <c r="N8" s="99" t="s">
        <v>21</v>
      </c>
      <c r="O8" s="99" t="s">
        <v>21</v>
      </c>
      <c r="P8" s="99" t="s">
        <v>21</v>
      </c>
      <c r="Q8" s="99" t="s">
        <v>21</v>
      </c>
      <c r="R8" s="99" t="s">
        <v>21</v>
      </c>
      <c r="S8" s="99" t="s">
        <v>21</v>
      </c>
      <c r="T8" s="99" t="s">
        <v>21</v>
      </c>
      <c r="U8" s="99" t="s">
        <v>21</v>
      </c>
      <c r="V8" s="99" t="s">
        <v>21</v>
      </c>
      <c r="W8" s="99" t="s">
        <v>20</v>
      </c>
      <c r="X8" s="99" t="s">
        <v>20</v>
      </c>
      <c r="Y8" s="100" t="s">
        <v>22</v>
      </c>
      <c r="Z8" s="100" t="s">
        <v>22</v>
      </c>
      <c r="AA8" s="101"/>
      <c r="AB8" s="102"/>
      <c r="AC8" s="100" t="s">
        <v>22</v>
      </c>
      <c r="AD8" s="100" t="s">
        <v>22</v>
      </c>
      <c r="AE8" s="100" t="s">
        <v>22</v>
      </c>
      <c r="AF8" s="100" t="s">
        <v>22</v>
      </c>
      <c r="AG8" s="99" t="s">
        <v>23</v>
      </c>
      <c r="AH8" s="99" t="s">
        <v>23</v>
      </c>
      <c r="AI8" s="103" t="s">
        <v>24</v>
      </c>
      <c r="AJ8" s="103" t="s">
        <v>24</v>
      </c>
      <c r="AK8" s="103" t="s">
        <v>24</v>
      </c>
      <c r="AL8" s="103" t="s">
        <v>24</v>
      </c>
      <c r="AM8" s="103" t="s">
        <v>24</v>
      </c>
      <c r="AN8" s="103" t="s">
        <v>24</v>
      </c>
      <c r="AO8" s="103" t="s">
        <v>24</v>
      </c>
      <c r="AP8" s="103" t="s">
        <v>24</v>
      </c>
      <c r="AQ8" s="103" t="s">
        <v>24</v>
      </c>
      <c r="AR8" s="99" t="s">
        <v>20</v>
      </c>
      <c r="AS8" s="99" t="s">
        <v>20</v>
      </c>
      <c r="AT8" s="99" t="s">
        <v>23</v>
      </c>
      <c r="AU8" s="99" t="s">
        <v>23</v>
      </c>
      <c r="AV8" s="99" t="s">
        <v>23</v>
      </c>
      <c r="AW8" s="99" t="s">
        <v>23</v>
      </c>
      <c r="AX8" s="99" t="s">
        <v>25</v>
      </c>
      <c r="AY8" s="97"/>
      <c r="AZ8" s="97"/>
      <c r="BA8" s="97"/>
      <c r="BB8" s="97"/>
      <c r="BC8" s="104"/>
      <c r="BD8" s="104"/>
      <c r="BE8" s="104"/>
      <c r="BF8" s="104"/>
      <c r="BG8" s="105"/>
      <c r="BH8" s="86"/>
      <c r="BI8" s="87"/>
      <c r="BJ8" s="87"/>
      <c r="BK8" s="87"/>
      <c r="BL8" s="88"/>
      <c r="BM8" s="88"/>
      <c r="BQ8" s="87"/>
      <c r="BR8" s="87"/>
      <c r="BS8" s="87"/>
      <c r="BT8" s="87"/>
      <c r="BU8" s="87"/>
      <c r="BV8" s="87"/>
      <c r="BW8" s="87"/>
      <c r="BX8" s="87"/>
      <c r="BY8" s="87"/>
      <c r="BZ8" s="87"/>
      <c r="CA8" s="87"/>
      <c r="CB8" s="87"/>
      <c r="CC8" s="87"/>
      <c r="CD8" s="87"/>
      <c r="CE8" s="87"/>
      <c r="CF8" s="87"/>
      <c r="CN8" s="92"/>
    </row>
    <row r="9" spans="1:92" s="89" customFormat="1" ht="18.95" customHeight="1" x14ac:dyDescent="0.2">
      <c r="A9" s="106"/>
      <c r="B9" s="107"/>
      <c r="C9" s="108"/>
      <c r="D9" s="108"/>
      <c r="E9" s="108"/>
      <c r="F9" s="109" t="s">
        <v>26</v>
      </c>
      <c r="H9" s="86" t="s">
        <v>27</v>
      </c>
      <c r="I9" s="87"/>
      <c r="J9" s="87"/>
      <c r="K9" s="87"/>
      <c r="L9" s="88" t="s">
        <v>28</v>
      </c>
      <c r="M9" s="88" t="s">
        <v>28</v>
      </c>
      <c r="Q9" s="88"/>
      <c r="T9" s="87" t="s">
        <v>29</v>
      </c>
      <c r="U9" s="87" t="s">
        <v>29</v>
      </c>
      <c r="V9" s="87"/>
      <c r="Y9" s="86" t="s">
        <v>30</v>
      </c>
      <c r="AA9" s="101"/>
      <c r="AB9" s="102"/>
      <c r="AC9" s="110"/>
      <c r="AD9" s="110"/>
      <c r="AE9" s="110"/>
      <c r="AF9" s="110" t="s">
        <v>28</v>
      </c>
      <c r="AG9" s="110" t="s">
        <v>28</v>
      </c>
      <c r="BB9" s="97"/>
      <c r="BC9" s="88"/>
      <c r="BD9" s="87"/>
      <c r="BE9" s="87"/>
      <c r="BF9" s="87"/>
      <c r="BG9" s="111"/>
      <c r="BH9" s="86"/>
      <c r="BI9" s="87"/>
      <c r="BJ9" s="87"/>
      <c r="BK9" s="87"/>
      <c r="BL9" s="88"/>
      <c r="BM9" s="88"/>
      <c r="BQ9" s="88"/>
      <c r="BU9" s="97"/>
      <c r="BV9" s="97"/>
      <c r="CA9" s="87"/>
      <c r="CB9" s="87"/>
      <c r="CN9" s="92"/>
    </row>
    <row r="10" spans="1:92" s="89" customFormat="1" ht="18.95" customHeight="1" x14ac:dyDescent="0.2">
      <c r="A10" s="112">
        <f>A8+1</f>
        <v>2</v>
      </c>
      <c r="B10" s="107" t="s">
        <v>31</v>
      </c>
      <c r="C10" s="113" t="s">
        <v>16</v>
      </c>
      <c r="D10" s="113" t="s">
        <v>17</v>
      </c>
      <c r="E10" s="113" t="s">
        <v>18</v>
      </c>
      <c r="F10" s="114" t="s">
        <v>19</v>
      </c>
      <c r="G10" s="97" t="s">
        <v>20</v>
      </c>
      <c r="H10" s="98" t="s">
        <v>21</v>
      </c>
      <c r="I10" s="99" t="s">
        <v>21</v>
      </c>
      <c r="J10" s="99" t="s">
        <v>21</v>
      </c>
      <c r="K10" s="99" t="s">
        <v>21</v>
      </c>
      <c r="L10" s="99" t="s">
        <v>21</v>
      </c>
      <c r="M10" s="99" t="s">
        <v>21</v>
      </c>
      <c r="N10" s="99" t="s">
        <v>21</v>
      </c>
      <c r="O10" s="99" t="s">
        <v>21</v>
      </c>
      <c r="P10" s="99" t="s">
        <v>21</v>
      </c>
      <c r="Q10" s="99" t="s">
        <v>21</v>
      </c>
      <c r="R10" s="99" t="s">
        <v>21</v>
      </c>
      <c r="S10" s="99" t="s">
        <v>21</v>
      </c>
      <c r="T10" s="99" t="s">
        <v>21</v>
      </c>
      <c r="U10" s="99" t="s">
        <v>21</v>
      </c>
      <c r="V10" s="99" t="s">
        <v>21</v>
      </c>
      <c r="W10" s="99" t="s">
        <v>20</v>
      </c>
      <c r="X10" s="99" t="s">
        <v>20</v>
      </c>
      <c r="Y10" s="100" t="s">
        <v>22</v>
      </c>
      <c r="Z10" s="100" t="s">
        <v>22</v>
      </c>
      <c r="AA10" s="101"/>
      <c r="AB10" s="102"/>
      <c r="AC10" s="100" t="s">
        <v>22</v>
      </c>
      <c r="AD10" s="100" t="s">
        <v>22</v>
      </c>
      <c r="AE10" s="100" t="s">
        <v>22</v>
      </c>
      <c r="AF10" s="100" t="s">
        <v>22</v>
      </c>
      <c r="AG10" s="99" t="s">
        <v>23</v>
      </c>
      <c r="AH10" s="99" t="s">
        <v>23</v>
      </c>
      <c r="AI10" s="103" t="s">
        <v>24</v>
      </c>
      <c r="AJ10" s="103" t="s">
        <v>24</v>
      </c>
      <c r="AK10" s="103" t="s">
        <v>24</v>
      </c>
      <c r="AL10" s="103" t="s">
        <v>24</v>
      </c>
      <c r="AM10" s="103" t="s">
        <v>24</v>
      </c>
      <c r="AN10" s="103" t="s">
        <v>24</v>
      </c>
      <c r="AO10" s="103" t="s">
        <v>24</v>
      </c>
      <c r="AP10" s="103" t="s">
        <v>24</v>
      </c>
      <c r="AQ10" s="103" t="s">
        <v>24</v>
      </c>
      <c r="AR10" s="99" t="s">
        <v>20</v>
      </c>
      <c r="AS10" s="99" t="s">
        <v>20</v>
      </c>
      <c r="AT10" s="99" t="s">
        <v>23</v>
      </c>
      <c r="AU10" s="99" t="s">
        <v>23</v>
      </c>
      <c r="AV10" s="99" t="s">
        <v>23</v>
      </c>
      <c r="AW10" s="99" t="s">
        <v>23</v>
      </c>
      <c r="AX10" s="99" t="s">
        <v>25</v>
      </c>
      <c r="BB10" s="97"/>
      <c r="BC10" s="88"/>
      <c r="BD10" s="87"/>
      <c r="BE10" s="87"/>
      <c r="BF10" s="87"/>
      <c r="BG10" s="111"/>
      <c r="BH10" s="86"/>
      <c r="BI10" s="87"/>
      <c r="BJ10" s="87"/>
      <c r="BK10" s="87"/>
      <c r="BL10" s="88"/>
      <c r="BM10" s="88"/>
      <c r="BQ10" s="87"/>
      <c r="BR10" s="87"/>
      <c r="BS10" s="87"/>
      <c r="BT10" s="87"/>
      <c r="BU10" s="87"/>
      <c r="BV10" s="87"/>
      <c r="BW10" s="87"/>
      <c r="BX10" s="87"/>
      <c r="BY10" s="87"/>
      <c r="BZ10" s="87"/>
      <c r="CA10" s="87"/>
      <c r="CB10" s="87"/>
      <c r="CC10" s="87"/>
      <c r="CD10" s="87"/>
      <c r="CN10" s="92"/>
    </row>
    <row r="11" spans="1:92" s="89" customFormat="1" ht="18.95" customHeight="1" x14ac:dyDescent="0.2">
      <c r="A11" s="106"/>
      <c r="B11" s="107"/>
      <c r="C11" s="108"/>
      <c r="D11" s="108"/>
      <c r="E11" s="108"/>
      <c r="F11" s="109" t="s">
        <v>26</v>
      </c>
      <c r="H11" s="86" t="s">
        <v>27</v>
      </c>
      <c r="I11" s="87"/>
      <c r="J11" s="87"/>
      <c r="K11" s="87"/>
      <c r="L11" s="88" t="s">
        <v>28</v>
      </c>
      <c r="M11" s="88" t="s">
        <v>28</v>
      </c>
      <c r="Q11" s="88"/>
      <c r="T11" s="87" t="s">
        <v>29</v>
      </c>
      <c r="U11" s="87" t="s">
        <v>29</v>
      </c>
      <c r="V11" s="87"/>
      <c r="Y11" s="86" t="s">
        <v>30</v>
      </c>
      <c r="AA11" s="101"/>
      <c r="AB11" s="102"/>
      <c r="AC11" s="110"/>
      <c r="AD11" s="110"/>
      <c r="AE11" s="110"/>
      <c r="AF11" s="110" t="s">
        <v>28</v>
      </c>
      <c r="AG11" s="110" t="s">
        <v>28</v>
      </c>
      <c r="BB11" s="97"/>
      <c r="BC11" s="88"/>
      <c r="BD11" s="87"/>
      <c r="BE11" s="87"/>
      <c r="BF11" s="87"/>
      <c r="BG11" s="111"/>
      <c r="BH11" s="86"/>
      <c r="BI11" s="87"/>
      <c r="BJ11" s="87"/>
      <c r="BK11" s="87"/>
      <c r="BL11" s="88"/>
      <c r="BM11" s="88"/>
      <c r="BQ11" s="88"/>
      <c r="BU11" s="97"/>
      <c r="BV11" s="97"/>
      <c r="CA11" s="87"/>
      <c r="CB11" s="87"/>
      <c r="CN11" s="92"/>
    </row>
    <row r="12" spans="1:92" s="89" customFormat="1" ht="18.95" customHeight="1" x14ac:dyDescent="0.2">
      <c r="A12" s="112">
        <f>A10+1</f>
        <v>3</v>
      </c>
      <c r="B12" s="107" t="s">
        <v>32</v>
      </c>
      <c r="C12" s="113" t="s">
        <v>16</v>
      </c>
      <c r="D12" s="113" t="s">
        <v>33</v>
      </c>
      <c r="E12" s="113" t="s">
        <v>18</v>
      </c>
      <c r="F12" s="114" t="s">
        <v>19</v>
      </c>
      <c r="G12" s="97" t="s">
        <v>20</v>
      </c>
      <c r="H12" s="98" t="s">
        <v>21</v>
      </c>
      <c r="I12" s="99" t="s">
        <v>21</v>
      </c>
      <c r="J12" s="99" t="s">
        <v>21</v>
      </c>
      <c r="K12" s="99" t="s">
        <v>21</v>
      </c>
      <c r="L12" s="99" t="s">
        <v>21</v>
      </c>
      <c r="M12" s="99" t="s">
        <v>21</v>
      </c>
      <c r="N12" s="99" t="s">
        <v>21</v>
      </c>
      <c r="O12" s="99" t="s">
        <v>21</v>
      </c>
      <c r="P12" s="99" t="s">
        <v>21</v>
      </c>
      <c r="Q12" s="99" t="s">
        <v>21</v>
      </c>
      <c r="R12" s="99" t="s">
        <v>21</v>
      </c>
      <c r="S12" s="99" t="s">
        <v>21</v>
      </c>
      <c r="T12" s="99" t="s">
        <v>21</v>
      </c>
      <c r="U12" s="99" t="s">
        <v>21</v>
      </c>
      <c r="V12" s="99" t="s">
        <v>21</v>
      </c>
      <c r="W12" s="99" t="s">
        <v>20</v>
      </c>
      <c r="X12" s="99" t="s">
        <v>20</v>
      </c>
      <c r="Y12" s="100" t="s">
        <v>22</v>
      </c>
      <c r="Z12" s="100" t="s">
        <v>22</v>
      </c>
      <c r="AA12" s="101"/>
      <c r="AB12" s="102"/>
      <c r="AC12" s="100" t="s">
        <v>22</v>
      </c>
      <c r="AD12" s="100" t="s">
        <v>22</v>
      </c>
      <c r="AE12" s="100" t="s">
        <v>22</v>
      </c>
      <c r="AF12" s="100" t="s">
        <v>22</v>
      </c>
      <c r="AG12" s="99" t="s">
        <v>23</v>
      </c>
      <c r="AH12" s="99" t="s">
        <v>23</v>
      </c>
      <c r="AI12" s="103" t="s">
        <v>24</v>
      </c>
      <c r="AJ12" s="103" t="s">
        <v>24</v>
      </c>
      <c r="AK12" s="103" t="s">
        <v>24</v>
      </c>
      <c r="AL12" s="103" t="s">
        <v>24</v>
      </c>
      <c r="AM12" s="103" t="s">
        <v>24</v>
      </c>
      <c r="AN12" s="103" t="s">
        <v>24</v>
      </c>
      <c r="AO12" s="103" t="s">
        <v>24</v>
      </c>
      <c r="AP12" s="103" t="s">
        <v>24</v>
      </c>
      <c r="AQ12" s="103" t="s">
        <v>24</v>
      </c>
      <c r="AR12" s="99" t="s">
        <v>20</v>
      </c>
      <c r="AS12" s="99" t="s">
        <v>20</v>
      </c>
      <c r="AT12" s="99" t="s">
        <v>23</v>
      </c>
      <c r="AU12" s="99" t="s">
        <v>23</v>
      </c>
      <c r="AV12" s="99" t="s">
        <v>23</v>
      </c>
      <c r="AW12" s="99" t="s">
        <v>23</v>
      </c>
      <c r="AX12" s="99" t="s">
        <v>25</v>
      </c>
      <c r="BB12" s="97"/>
      <c r="BC12" s="88"/>
      <c r="BD12" s="87"/>
      <c r="BE12" s="87"/>
      <c r="BF12" s="87"/>
      <c r="BG12" s="111"/>
      <c r="BH12" s="86"/>
      <c r="BI12" s="87"/>
      <c r="BJ12" s="87"/>
      <c r="BK12" s="87"/>
      <c r="BL12" s="88"/>
      <c r="BM12" s="88"/>
      <c r="BQ12" s="87"/>
      <c r="BR12" s="87"/>
      <c r="BS12" s="87"/>
      <c r="BT12" s="87"/>
      <c r="BU12" s="87"/>
      <c r="BV12" s="87"/>
      <c r="BW12" s="87"/>
      <c r="BX12" s="87"/>
      <c r="BY12" s="87"/>
      <c r="BZ12" s="87"/>
      <c r="CA12" s="87"/>
      <c r="CB12" s="87"/>
      <c r="CC12" s="87"/>
      <c r="CD12" s="87"/>
      <c r="CN12" s="92"/>
    </row>
    <row r="13" spans="1:92" s="89" customFormat="1" ht="18.95" customHeight="1" x14ac:dyDescent="0.2">
      <c r="A13" s="106"/>
      <c r="B13" s="107"/>
      <c r="C13" s="108"/>
      <c r="D13" s="108"/>
      <c r="E13" s="108"/>
      <c r="F13" s="109" t="s">
        <v>26</v>
      </c>
      <c r="H13" s="86" t="s">
        <v>27</v>
      </c>
      <c r="I13" s="87"/>
      <c r="J13" s="87"/>
      <c r="K13" s="87"/>
      <c r="L13" s="88" t="s">
        <v>28</v>
      </c>
      <c r="M13" s="88" t="s">
        <v>28</v>
      </c>
      <c r="Q13" s="88"/>
      <c r="T13" s="87" t="s">
        <v>29</v>
      </c>
      <c r="U13" s="87" t="s">
        <v>29</v>
      </c>
      <c r="V13" s="87"/>
      <c r="Y13" s="86" t="s">
        <v>30</v>
      </c>
      <c r="AA13" s="101"/>
      <c r="AB13" s="102"/>
      <c r="AC13" s="110"/>
      <c r="AD13" s="110"/>
      <c r="AE13" s="110"/>
      <c r="AF13" s="110" t="s">
        <v>28</v>
      </c>
      <c r="AG13" s="110" t="s">
        <v>28</v>
      </c>
      <c r="BB13" s="97"/>
      <c r="BC13" s="88"/>
      <c r="BD13" s="87"/>
      <c r="BE13" s="87"/>
      <c r="BF13" s="87"/>
      <c r="BG13" s="111"/>
      <c r="BH13" s="86"/>
      <c r="BI13" s="87"/>
      <c r="BJ13" s="87"/>
      <c r="BK13" s="87"/>
      <c r="BL13" s="88"/>
      <c r="BM13" s="88"/>
      <c r="BQ13" s="88"/>
      <c r="BU13" s="97"/>
      <c r="BV13" s="97"/>
      <c r="CA13" s="87"/>
      <c r="CB13" s="87"/>
      <c r="CN13" s="92"/>
    </row>
    <row r="14" spans="1:92" s="89" customFormat="1" ht="18.95" customHeight="1" x14ac:dyDescent="0.2">
      <c r="A14" s="112">
        <f>A12+1</f>
        <v>4</v>
      </c>
      <c r="B14" s="107" t="s">
        <v>34</v>
      </c>
      <c r="C14" s="113" t="s">
        <v>16</v>
      </c>
      <c r="D14" s="113" t="s">
        <v>17</v>
      </c>
      <c r="E14" s="113" t="s">
        <v>18</v>
      </c>
      <c r="F14" s="114" t="s">
        <v>19</v>
      </c>
      <c r="G14" s="97" t="s">
        <v>20</v>
      </c>
      <c r="H14" s="98" t="s">
        <v>21</v>
      </c>
      <c r="I14" s="99" t="s">
        <v>21</v>
      </c>
      <c r="J14" s="99" t="s">
        <v>21</v>
      </c>
      <c r="K14" s="99" t="s">
        <v>21</v>
      </c>
      <c r="L14" s="99" t="s">
        <v>21</v>
      </c>
      <c r="M14" s="99" t="s">
        <v>21</v>
      </c>
      <c r="N14" s="99" t="s">
        <v>21</v>
      </c>
      <c r="O14" s="99" t="s">
        <v>21</v>
      </c>
      <c r="P14" s="99" t="s">
        <v>21</v>
      </c>
      <c r="Q14" s="99" t="s">
        <v>21</v>
      </c>
      <c r="R14" s="99" t="s">
        <v>21</v>
      </c>
      <c r="S14" s="99" t="s">
        <v>21</v>
      </c>
      <c r="T14" s="99" t="s">
        <v>21</v>
      </c>
      <c r="U14" s="99" t="s">
        <v>21</v>
      </c>
      <c r="V14" s="99" t="s">
        <v>21</v>
      </c>
      <c r="W14" s="99" t="s">
        <v>20</v>
      </c>
      <c r="X14" s="99" t="s">
        <v>20</v>
      </c>
      <c r="Y14" s="100" t="s">
        <v>22</v>
      </c>
      <c r="Z14" s="100" t="s">
        <v>22</v>
      </c>
      <c r="AA14" s="101"/>
      <c r="AB14" s="102"/>
      <c r="AC14" s="100" t="s">
        <v>22</v>
      </c>
      <c r="AD14" s="100" t="s">
        <v>22</v>
      </c>
      <c r="AE14" s="100" t="s">
        <v>22</v>
      </c>
      <c r="AF14" s="100" t="s">
        <v>22</v>
      </c>
      <c r="AG14" s="99" t="s">
        <v>23</v>
      </c>
      <c r="AH14" s="99" t="s">
        <v>23</v>
      </c>
      <c r="AI14" s="103" t="s">
        <v>24</v>
      </c>
      <c r="AJ14" s="103" t="s">
        <v>24</v>
      </c>
      <c r="AK14" s="103" t="s">
        <v>24</v>
      </c>
      <c r="AL14" s="103" t="s">
        <v>24</v>
      </c>
      <c r="AM14" s="103" t="s">
        <v>24</v>
      </c>
      <c r="AN14" s="103" t="s">
        <v>24</v>
      </c>
      <c r="AO14" s="103" t="s">
        <v>24</v>
      </c>
      <c r="AP14" s="103" t="s">
        <v>24</v>
      </c>
      <c r="AQ14" s="103" t="s">
        <v>24</v>
      </c>
      <c r="AR14" s="99" t="s">
        <v>20</v>
      </c>
      <c r="AS14" s="99" t="s">
        <v>20</v>
      </c>
      <c r="AT14" s="99" t="s">
        <v>23</v>
      </c>
      <c r="AU14" s="99" t="s">
        <v>23</v>
      </c>
      <c r="AV14" s="99" t="s">
        <v>23</v>
      </c>
      <c r="AW14" s="99" t="s">
        <v>23</v>
      </c>
      <c r="AX14" s="99" t="s">
        <v>25</v>
      </c>
      <c r="BB14" s="97"/>
      <c r="BC14" s="88"/>
      <c r="BD14" s="87"/>
      <c r="BE14" s="87"/>
      <c r="BF14" s="87"/>
      <c r="BG14" s="111"/>
      <c r="BH14" s="86"/>
      <c r="BI14" s="87"/>
      <c r="BJ14" s="87"/>
      <c r="BK14" s="87"/>
      <c r="BL14" s="88"/>
      <c r="BM14" s="88"/>
      <c r="BQ14" s="87"/>
      <c r="BR14" s="87"/>
      <c r="BS14" s="87"/>
      <c r="BT14" s="87"/>
      <c r="BU14" s="87"/>
      <c r="BV14" s="87"/>
      <c r="BW14" s="87"/>
      <c r="BX14" s="87"/>
      <c r="BY14" s="87"/>
      <c r="BZ14" s="87"/>
      <c r="CA14" s="87"/>
      <c r="CB14" s="87"/>
      <c r="CC14" s="87"/>
      <c r="CD14" s="87"/>
      <c r="CN14" s="92"/>
    </row>
    <row r="15" spans="1:92" s="89" customFormat="1" ht="18.95" customHeight="1" x14ac:dyDescent="0.2">
      <c r="A15" s="106"/>
      <c r="B15" s="107"/>
      <c r="C15" s="108"/>
      <c r="D15" s="108"/>
      <c r="E15" s="108"/>
      <c r="F15" s="109" t="s">
        <v>26</v>
      </c>
      <c r="H15" s="86" t="s">
        <v>27</v>
      </c>
      <c r="I15" s="87"/>
      <c r="J15" s="87"/>
      <c r="K15" s="87"/>
      <c r="L15" s="88" t="s">
        <v>28</v>
      </c>
      <c r="M15" s="88" t="s">
        <v>28</v>
      </c>
      <c r="Q15" s="88"/>
      <c r="T15" s="87" t="s">
        <v>29</v>
      </c>
      <c r="U15" s="87" t="s">
        <v>29</v>
      </c>
      <c r="V15" s="87"/>
      <c r="Y15" s="86" t="s">
        <v>30</v>
      </c>
      <c r="AA15" s="101"/>
      <c r="AB15" s="102"/>
      <c r="AC15" s="110"/>
      <c r="AD15" s="110"/>
      <c r="AE15" s="110"/>
      <c r="AF15" s="110" t="s">
        <v>28</v>
      </c>
      <c r="AG15" s="110" t="s">
        <v>28</v>
      </c>
      <c r="BB15" s="97"/>
      <c r="BC15" s="88"/>
      <c r="BD15" s="87"/>
      <c r="BE15" s="87"/>
      <c r="BF15" s="87"/>
      <c r="BG15" s="111"/>
      <c r="BH15" s="86"/>
      <c r="BI15" s="87"/>
      <c r="BJ15" s="87"/>
      <c r="BK15" s="87"/>
      <c r="BL15" s="88"/>
      <c r="BM15" s="88"/>
      <c r="BQ15" s="88"/>
      <c r="BU15" s="97"/>
      <c r="BV15" s="97"/>
      <c r="CA15" s="87"/>
      <c r="CB15" s="87"/>
      <c r="CN15" s="92"/>
    </row>
    <row r="16" spans="1:92" s="89" customFormat="1" ht="18.95" customHeight="1" x14ac:dyDescent="0.2">
      <c r="A16" s="112">
        <f>A14+1</f>
        <v>5</v>
      </c>
      <c r="B16" s="107" t="s">
        <v>35</v>
      </c>
      <c r="C16" s="113" t="s">
        <v>16</v>
      </c>
      <c r="D16" s="113" t="s">
        <v>17</v>
      </c>
      <c r="E16" s="113" t="s">
        <v>18</v>
      </c>
      <c r="F16" s="114" t="s">
        <v>19</v>
      </c>
      <c r="G16" s="97" t="s">
        <v>20</v>
      </c>
      <c r="H16" s="98" t="s">
        <v>21</v>
      </c>
      <c r="I16" s="99" t="s">
        <v>21</v>
      </c>
      <c r="J16" s="99" t="s">
        <v>21</v>
      </c>
      <c r="K16" s="99" t="s">
        <v>21</v>
      </c>
      <c r="L16" s="99" t="s">
        <v>21</v>
      </c>
      <c r="M16" s="99" t="s">
        <v>21</v>
      </c>
      <c r="N16" s="99" t="s">
        <v>21</v>
      </c>
      <c r="O16" s="99" t="s">
        <v>21</v>
      </c>
      <c r="P16" s="99" t="s">
        <v>21</v>
      </c>
      <c r="Q16" s="99" t="s">
        <v>21</v>
      </c>
      <c r="R16" s="99" t="s">
        <v>21</v>
      </c>
      <c r="S16" s="99" t="s">
        <v>21</v>
      </c>
      <c r="T16" s="99" t="s">
        <v>21</v>
      </c>
      <c r="U16" s="99" t="s">
        <v>21</v>
      </c>
      <c r="V16" s="99" t="s">
        <v>21</v>
      </c>
      <c r="W16" s="99" t="s">
        <v>20</v>
      </c>
      <c r="X16" s="99" t="s">
        <v>20</v>
      </c>
      <c r="Y16" s="100" t="s">
        <v>22</v>
      </c>
      <c r="Z16" s="100" t="s">
        <v>22</v>
      </c>
      <c r="AA16" s="101"/>
      <c r="AB16" s="102"/>
      <c r="AC16" s="100" t="s">
        <v>22</v>
      </c>
      <c r="AD16" s="100" t="s">
        <v>22</v>
      </c>
      <c r="AE16" s="100" t="s">
        <v>22</v>
      </c>
      <c r="AF16" s="100" t="s">
        <v>22</v>
      </c>
      <c r="AG16" s="99" t="s">
        <v>23</v>
      </c>
      <c r="AH16" s="99" t="s">
        <v>23</v>
      </c>
      <c r="AI16" s="103" t="s">
        <v>24</v>
      </c>
      <c r="AJ16" s="103" t="s">
        <v>24</v>
      </c>
      <c r="AK16" s="103" t="s">
        <v>24</v>
      </c>
      <c r="AL16" s="103" t="s">
        <v>24</v>
      </c>
      <c r="AM16" s="103" t="s">
        <v>24</v>
      </c>
      <c r="AN16" s="103" t="s">
        <v>24</v>
      </c>
      <c r="AO16" s="103" t="s">
        <v>24</v>
      </c>
      <c r="AP16" s="103" t="s">
        <v>24</v>
      </c>
      <c r="AQ16" s="103" t="s">
        <v>24</v>
      </c>
      <c r="AR16" s="99" t="s">
        <v>20</v>
      </c>
      <c r="AS16" s="99" t="s">
        <v>20</v>
      </c>
      <c r="AT16" s="99" t="s">
        <v>23</v>
      </c>
      <c r="AU16" s="99" t="s">
        <v>23</v>
      </c>
      <c r="AV16" s="99" t="s">
        <v>23</v>
      </c>
      <c r="AW16" s="99" t="s">
        <v>23</v>
      </c>
      <c r="AX16" s="99" t="s">
        <v>25</v>
      </c>
      <c r="BB16" s="97"/>
      <c r="BC16" s="88"/>
      <c r="BD16" s="87"/>
      <c r="BE16" s="87"/>
      <c r="BF16" s="87"/>
      <c r="BG16" s="111"/>
      <c r="BH16" s="86"/>
      <c r="BI16" s="87"/>
      <c r="BJ16" s="87"/>
      <c r="BK16" s="87"/>
      <c r="BL16" s="88"/>
      <c r="BM16" s="88"/>
      <c r="BQ16" s="87"/>
      <c r="BR16" s="87"/>
      <c r="BS16" s="87"/>
      <c r="BT16" s="87"/>
      <c r="BU16" s="87"/>
      <c r="BV16" s="87"/>
      <c r="BW16" s="87"/>
      <c r="BX16" s="87"/>
      <c r="BY16" s="87"/>
      <c r="BZ16" s="87"/>
      <c r="CA16" s="87"/>
      <c r="CB16" s="87"/>
      <c r="CC16" s="87"/>
      <c r="CD16" s="87"/>
      <c r="CN16" s="92"/>
    </row>
    <row r="17" spans="1:92" s="89" customFormat="1" ht="18.95" customHeight="1" x14ac:dyDescent="0.2">
      <c r="A17" s="106"/>
      <c r="B17" s="107"/>
      <c r="C17" s="108"/>
      <c r="D17" s="108"/>
      <c r="E17" s="108"/>
      <c r="F17" s="109" t="s">
        <v>26</v>
      </c>
      <c r="H17" s="86" t="s">
        <v>27</v>
      </c>
      <c r="I17" s="87"/>
      <c r="J17" s="87"/>
      <c r="K17" s="87"/>
      <c r="L17" s="88" t="s">
        <v>28</v>
      </c>
      <c r="M17" s="88" t="s">
        <v>28</v>
      </c>
      <c r="Q17" s="88"/>
      <c r="T17" s="87" t="s">
        <v>29</v>
      </c>
      <c r="U17" s="87" t="s">
        <v>29</v>
      </c>
      <c r="V17" s="87"/>
      <c r="Y17" s="86" t="s">
        <v>30</v>
      </c>
      <c r="AA17" s="101"/>
      <c r="AB17" s="102"/>
      <c r="AC17" s="110"/>
      <c r="AD17" s="110"/>
      <c r="AE17" s="110"/>
      <c r="AF17" s="110" t="s">
        <v>28</v>
      </c>
      <c r="AG17" s="110" t="s">
        <v>28</v>
      </c>
      <c r="BB17" s="97"/>
      <c r="BC17" s="88"/>
      <c r="BD17" s="87"/>
      <c r="BE17" s="87"/>
      <c r="BF17" s="87"/>
      <c r="BG17" s="111"/>
      <c r="BH17" s="86"/>
      <c r="BI17" s="87"/>
      <c r="BJ17" s="87"/>
      <c r="BK17" s="87"/>
      <c r="BL17" s="88"/>
      <c r="BM17" s="88"/>
      <c r="BQ17" s="88"/>
      <c r="BU17" s="97"/>
      <c r="BV17" s="97"/>
      <c r="CA17" s="87"/>
      <c r="CB17" s="87"/>
      <c r="CN17" s="92"/>
    </row>
    <row r="18" spans="1:92" s="115" customFormat="1" ht="18.95" customHeight="1" x14ac:dyDescent="0.2">
      <c r="A18" s="112">
        <f>A16+1</f>
        <v>6</v>
      </c>
      <c r="B18" s="107" t="s">
        <v>36</v>
      </c>
      <c r="C18" s="113" t="s">
        <v>37</v>
      </c>
      <c r="D18" s="113" t="s">
        <v>33</v>
      </c>
      <c r="E18" s="113" t="s">
        <v>18</v>
      </c>
      <c r="F18" s="114" t="s">
        <v>19</v>
      </c>
      <c r="G18" s="97" t="s">
        <v>20</v>
      </c>
      <c r="H18" s="98" t="s">
        <v>21</v>
      </c>
      <c r="I18" s="99" t="s">
        <v>21</v>
      </c>
      <c r="J18" s="99" t="s">
        <v>21</v>
      </c>
      <c r="K18" s="99" t="s">
        <v>21</v>
      </c>
      <c r="L18" s="99" t="s">
        <v>21</v>
      </c>
      <c r="M18" s="99" t="s">
        <v>21</v>
      </c>
      <c r="N18" s="99" t="s">
        <v>21</v>
      </c>
      <c r="O18" s="99" t="s">
        <v>21</v>
      </c>
      <c r="P18" s="99" t="s">
        <v>21</v>
      </c>
      <c r="Q18" s="99" t="s">
        <v>21</v>
      </c>
      <c r="R18" s="99" t="s">
        <v>21</v>
      </c>
      <c r="S18" s="99" t="s">
        <v>21</v>
      </c>
      <c r="T18" s="99" t="s">
        <v>21</v>
      </c>
      <c r="U18" s="99" t="s">
        <v>21</v>
      </c>
      <c r="V18" s="99" t="s">
        <v>21</v>
      </c>
      <c r="W18" s="99" t="s">
        <v>20</v>
      </c>
      <c r="X18" s="99" t="s">
        <v>20</v>
      </c>
      <c r="Y18" s="100" t="s">
        <v>22</v>
      </c>
      <c r="Z18" s="100" t="s">
        <v>22</v>
      </c>
      <c r="AA18" s="101"/>
      <c r="AB18" s="102"/>
      <c r="AC18" s="100" t="s">
        <v>22</v>
      </c>
      <c r="AD18" s="100" t="s">
        <v>22</v>
      </c>
      <c r="AE18" s="100" t="s">
        <v>22</v>
      </c>
      <c r="AF18" s="100" t="s">
        <v>22</v>
      </c>
      <c r="AG18" s="99" t="s">
        <v>23</v>
      </c>
      <c r="AH18" s="99" t="s">
        <v>23</v>
      </c>
      <c r="AI18" s="103" t="s">
        <v>24</v>
      </c>
      <c r="AJ18" s="103" t="s">
        <v>24</v>
      </c>
      <c r="AK18" s="103" t="s">
        <v>24</v>
      </c>
      <c r="AL18" s="103" t="s">
        <v>24</v>
      </c>
      <c r="AM18" s="103" t="s">
        <v>24</v>
      </c>
      <c r="AN18" s="103" t="s">
        <v>24</v>
      </c>
      <c r="AO18" s="103" t="s">
        <v>24</v>
      </c>
      <c r="AP18" s="103" t="s">
        <v>24</v>
      </c>
      <c r="AQ18" s="103" t="s">
        <v>24</v>
      </c>
      <c r="AR18" s="99" t="s">
        <v>20</v>
      </c>
      <c r="AS18" s="99" t="s">
        <v>20</v>
      </c>
      <c r="AT18" s="99" t="s">
        <v>23</v>
      </c>
      <c r="AU18" s="99" t="s">
        <v>23</v>
      </c>
      <c r="AV18" s="99" t="s">
        <v>23</v>
      </c>
      <c r="AW18" s="99" t="s">
        <v>23</v>
      </c>
      <c r="AX18" s="99" t="s">
        <v>25</v>
      </c>
      <c r="AY18" s="89"/>
      <c r="AZ18" s="89"/>
      <c r="BA18" s="89"/>
      <c r="BB18" s="97"/>
      <c r="BC18" s="88"/>
      <c r="BD18" s="87"/>
      <c r="BE18" s="87"/>
      <c r="BF18" s="87"/>
      <c r="BG18" s="111"/>
      <c r="BH18" s="98"/>
      <c r="BI18" s="99"/>
      <c r="BJ18" s="99"/>
      <c r="BK18" s="99"/>
      <c r="BL18" s="99"/>
      <c r="BM18" s="99"/>
      <c r="BN18" s="99"/>
      <c r="BO18" s="99"/>
      <c r="BP18" s="87"/>
      <c r="BQ18" s="87"/>
      <c r="BR18" s="87"/>
      <c r="BS18" s="87"/>
      <c r="BT18" s="87"/>
      <c r="BU18" s="87"/>
      <c r="BV18" s="87"/>
      <c r="BW18" s="87"/>
      <c r="BX18" s="87"/>
      <c r="BY18" s="87"/>
      <c r="BZ18" s="87"/>
      <c r="CA18" s="87"/>
      <c r="CB18" s="87"/>
      <c r="CC18" s="87"/>
      <c r="CD18" s="87"/>
      <c r="CN18" s="116"/>
    </row>
    <row r="19" spans="1:92" s="89" customFormat="1" ht="18.95" customHeight="1" x14ac:dyDescent="0.2">
      <c r="A19" s="106"/>
      <c r="B19" s="107"/>
      <c r="C19" s="117"/>
      <c r="D19" s="117"/>
      <c r="E19" s="117"/>
      <c r="F19" s="109" t="s">
        <v>26</v>
      </c>
      <c r="H19" s="86" t="s">
        <v>27</v>
      </c>
      <c r="I19" s="87"/>
      <c r="J19" s="87"/>
      <c r="K19" s="87"/>
      <c r="L19" s="88" t="s">
        <v>28</v>
      </c>
      <c r="M19" s="88" t="s">
        <v>28</v>
      </c>
      <c r="Q19" s="88"/>
      <c r="T19" s="87" t="s">
        <v>29</v>
      </c>
      <c r="U19" s="87" t="s">
        <v>29</v>
      </c>
      <c r="V19" s="87"/>
      <c r="Y19" s="86" t="s">
        <v>30</v>
      </c>
      <c r="AA19" s="101"/>
      <c r="AB19" s="102"/>
      <c r="AC19" s="110"/>
      <c r="AD19" s="110"/>
      <c r="AE19" s="110"/>
      <c r="AF19" s="110" t="s">
        <v>28</v>
      </c>
      <c r="AG19" s="110" t="s">
        <v>28</v>
      </c>
      <c r="BB19" s="97"/>
      <c r="BC19" s="88"/>
      <c r="BD19" s="87"/>
      <c r="BE19" s="87"/>
      <c r="BF19" s="87"/>
      <c r="BG19" s="111"/>
      <c r="BH19" s="86"/>
      <c r="BI19" s="87"/>
      <c r="BJ19" s="87"/>
      <c r="BK19" s="87"/>
      <c r="BL19" s="88"/>
      <c r="BM19" s="88"/>
      <c r="BQ19" s="88"/>
      <c r="BU19" s="97"/>
      <c r="BV19" s="97"/>
      <c r="CA19" s="87"/>
      <c r="CB19" s="87"/>
      <c r="CN19" s="92"/>
    </row>
    <row r="20" spans="1:92" s="89" customFormat="1" ht="18.95" customHeight="1" x14ac:dyDescent="0.2">
      <c r="A20" s="93">
        <f>A18+1</f>
        <v>7</v>
      </c>
      <c r="B20" s="107" t="s">
        <v>38</v>
      </c>
      <c r="C20" s="113" t="s">
        <v>37</v>
      </c>
      <c r="D20" s="113" t="s">
        <v>17</v>
      </c>
      <c r="E20" s="113" t="s">
        <v>18</v>
      </c>
      <c r="F20" s="114" t="s">
        <v>19</v>
      </c>
      <c r="G20" s="97" t="s">
        <v>20</v>
      </c>
      <c r="H20" s="98" t="s">
        <v>21</v>
      </c>
      <c r="I20" s="99" t="s">
        <v>21</v>
      </c>
      <c r="J20" s="99" t="s">
        <v>21</v>
      </c>
      <c r="K20" s="99" t="s">
        <v>21</v>
      </c>
      <c r="L20" s="99" t="s">
        <v>21</v>
      </c>
      <c r="M20" s="99" t="s">
        <v>21</v>
      </c>
      <c r="N20" s="99" t="s">
        <v>21</v>
      </c>
      <c r="O20" s="99" t="s">
        <v>21</v>
      </c>
      <c r="P20" s="99" t="s">
        <v>21</v>
      </c>
      <c r="Q20" s="99" t="s">
        <v>21</v>
      </c>
      <c r="R20" s="99" t="s">
        <v>21</v>
      </c>
      <c r="S20" s="99" t="s">
        <v>21</v>
      </c>
      <c r="T20" s="99" t="s">
        <v>21</v>
      </c>
      <c r="U20" s="99" t="s">
        <v>21</v>
      </c>
      <c r="V20" s="99" t="s">
        <v>21</v>
      </c>
      <c r="W20" s="99" t="s">
        <v>20</v>
      </c>
      <c r="X20" s="99" t="s">
        <v>20</v>
      </c>
      <c r="Y20" s="100" t="s">
        <v>22</v>
      </c>
      <c r="Z20" s="100" t="s">
        <v>22</v>
      </c>
      <c r="AA20" s="101"/>
      <c r="AB20" s="102"/>
      <c r="AC20" s="100" t="s">
        <v>22</v>
      </c>
      <c r="AD20" s="100" t="s">
        <v>22</v>
      </c>
      <c r="AE20" s="100" t="s">
        <v>22</v>
      </c>
      <c r="AF20" s="100" t="s">
        <v>22</v>
      </c>
      <c r="AG20" s="99" t="s">
        <v>23</v>
      </c>
      <c r="AH20" s="99" t="s">
        <v>23</v>
      </c>
      <c r="AI20" s="103" t="s">
        <v>24</v>
      </c>
      <c r="AJ20" s="103" t="s">
        <v>24</v>
      </c>
      <c r="AK20" s="103" t="s">
        <v>24</v>
      </c>
      <c r="AL20" s="103" t="s">
        <v>24</v>
      </c>
      <c r="AM20" s="103" t="s">
        <v>24</v>
      </c>
      <c r="AN20" s="103" t="s">
        <v>24</v>
      </c>
      <c r="AO20" s="103" t="s">
        <v>24</v>
      </c>
      <c r="AP20" s="103" t="s">
        <v>24</v>
      </c>
      <c r="AQ20" s="103" t="s">
        <v>24</v>
      </c>
      <c r="AR20" s="99" t="s">
        <v>20</v>
      </c>
      <c r="AS20" s="99" t="s">
        <v>20</v>
      </c>
      <c r="AT20" s="99" t="s">
        <v>23</v>
      </c>
      <c r="AU20" s="99" t="s">
        <v>23</v>
      </c>
      <c r="AV20" s="99" t="s">
        <v>23</v>
      </c>
      <c r="AW20" s="99" t="s">
        <v>23</v>
      </c>
      <c r="AX20" s="99" t="s">
        <v>25</v>
      </c>
      <c r="BB20" s="97"/>
      <c r="BC20" s="88"/>
      <c r="BD20" s="87"/>
      <c r="BE20" s="87"/>
      <c r="BF20" s="87"/>
      <c r="BG20" s="111"/>
      <c r="BH20" s="98"/>
      <c r="BI20" s="99"/>
      <c r="BJ20" s="99"/>
      <c r="BK20" s="99"/>
      <c r="BL20" s="99"/>
      <c r="BM20" s="99"/>
      <c r="BN20" s="99"/>
      <c r="BO20" s="99"/>
      <c r="BP20" s="87"/>
      <c r="BQ20" s="87"/>
      <c r="BR20" s="87"/>
      <c r="BS20" s="87"/>
      <c r="BT20" s="87"/>
      <c r="BU20" s="87"/>
      <c r="BV20" s="87"/>
      <c r="BW20" s="87"/>
      <c r="BX20" s="87"/>
      <c r="BY20" s="87"/>
      <c r="BZ20" s="87"/>
      <c r="CA20" s="87"/>
      <c r="CB20" s="87"/>
      <c r="CC20" s="87"/>
      <c r="CD20" s="87"/>
      <c r="CN20" s="92"/>
    </row>
    <row r="21" spans="1:92" s="89" customFormat="1" ht="18.95" customHeight="1" x14ac:dyDescent="0.2">
      <c r="A21" s="106"/>
      <c r="B21" s="107"/>
      <c r="C21" s="117"/>
      <c r="D21" s="113"/>
      <c r="E21" s="108"/>
      <c r="F21" s="109" t="s">
        <v>26</v>
      </c>
      <c r="H21" s="86" t="s">
        <v>27</v>
      </c>
      <c r="I21" s="87"/>
      <c r="J21" s="87"/>
      <c r="K21" s="87"/>
      <c r="L21" s="88" t="s">
        <v>28</v>
      </c>
      <c r="M21" s="88" t="s">
        <v>28</v>
      </c>
      <c r="Q21" s="88"/>
      <c r="T21" s="87" t="s">
        <v>29</v>
      </c>
      <c r="U21" s="87" t="s">
        <v>29</v>
      </c>
      <c r="V21" s="87"/>
      <c r="Y21" s="86" t="s">
        <v>30</v>
      </c>
      <c r="AA21" s="101"/>
      <c r="AB21" s="102"/>
      <c r="AC21" s="110"/>
      <c r="AD21" s="110"/>
      <c r="AE21" s="110"/>
      <c r="AF21" s="110" t="s">
        <v>28</v>
      </c>
      <c r="AG21" s="110" t="s">
        <v>28</v>
      </c>
      <c r="BB21" s="97"/>
      <c r="BC21" s="88"/>
      <c r="BD21" s="87"/>
      <c r="BE21" s="87"/>
      <c r="BF21" s="87"/>
      <c r="BG21" s="111"/>
      <c r="BH21" s="86"/>
      <c r="BI21" s="87"/>
      <c r="BJ21" s="87"/>
      <c r="BK21" s="87"/>
      <c r="BL21" s="88"/>
      <c r="BM21" s="88"/>
      <c r="BQ21" s="88"/>
      <c r="BU21" s="97"/>
      <c r="BV21" s="97"/>
      <c r="CA21" s="87"/>
      <c r="CB21" s="87"/>
      <c r="CN21" s="92"/>
    </row>
    <row r="22" spans="1:92" s="89" customFormat="1" ht="18.95" customHeight="1" x14ac:dyDescent="0.2">
      <c r="A22" s="112">
        <f>A20+1</f>
        <v>8</v>
      </c>
      <c r="B22" s="107" t="s">
        <v>39</v>
      </c>
      <c r="C22" s="113" t="s">
        <v>37</v>
      </c>
      <c r="D22" s="113" t="s">
        <v>33</v>
      </c>
      <c r="E22" s="113" t="s">
        <v>18</v>
      </c>
      <c r="F22" s="114" t="s">
        <v>19</v>
      </c>
      <c r="G22" s="97" t="s">
        <v>20</v>
      </c>
      <c r="H22" s="98" t="s">
        <v>21</v>
      </c>
      <c r="I22" s="99" t="s">
        <v>21</v>
      </c>
      <c r="J22" s="99" t="s">
        <v>21</v>
      </c>
      <c r="K22" s="99" t="s">
        <v>21</v>
      </c>
      <c r="L22" s="99" t="s">
        <v>21</v>
      </c>
      <c r="M22" s="99" t="s">
        <v>21</v>
      </c>
      <c r="N22" s="99" t="s">
        <v>21</v>
      </c>
      <c r="O22" s="99" t="s">
        <v>21</v>
      </c>
      <c r="P22" s="99" t="s">
        <v>21</v>
      </c>
      <c r="Q22" s="99" t="s">
        <v>21</v>
      </c>
      <c r="R22" s="99" t="s">
        <v>21</v>
      </c>
      <c r="S22" s="99" t="s">
        <v>21</v>
      </c>
      <c r="T22" s="99" t="s">
        <v>21</v>
      </c>
      <c r="U22" s="99" t="s">
        <v>21</v>
      </c>
      <c r="V22" s="99" t="s">
        <v>21</v>
      </c>
      <c r="W22" s="99" t="s">
        <v>20</v>
      </c>
      <c r="X22" s="99" t="s">
        <v>20</v>
      </c>
      <c r="Y22" s="100" t="s">
        <v>22</v>
      </c>
      <c r="Z22" s="100" t="s">
        <v>22</v>
      </c>
      <c r="AA22" s="101"/>
      <c r="AB22" s="102"/>
      <c r="AC22" s="100" t="s">
        <v>22</v>
      </c>
      <c r="AD22" s="100" t="s">
        <v>22</v>
      </c>
      <c r="AE22" s="100" t="s">
        <v>22</v>
      </c>
      <c r="AF22" s="100" t="s">
        <v>22</v>
      </c>
      <c r="AG22" s="99" t="s">
        <v>23</v>
      </c>
      <c r="AH22" s="99" t="s">
        <v>23</v>
      </c>
      <c r="AI22" s="103" t="s">
        <v>24</v>
      </c>
      <c r="AJ22" s="103" t="s">
        <v>24</v>
      </c>
      <c r="AK22" s="103" t="s">
        <v>24</v>
      </c>
      <c r="AL22" s="103" t="s">
        <v>24</v>
      </c>
      <c r="AM22" s="103" t="s">
        <v>24</v>
      </c>
      <c r="AN22" s="103" t="s">
        <v>24</v>
      </c>
      <c r="AO22" s="103" t="s">
        <v>24</v>
      </c>
      <c r="AP22" s="103" t="s">
        <v>24</v>
      </c>
      <c r="AQ22" s="103" t="s">
        <v>24</v>
      </c>
      <c r="AR22" s="99" t="s">
        <v>20</v>
      </c>
      <c r="AS22" s="99" t="s">
        <v>20</v>
      </c>
      <c r="AT22" s="99" t="s">
        <v>23</v>
      </c>
      <c r="AU22" s="99" t="s">
        <v>23</v>
      </c>
      <c r="AV22" s="99" t="s">
        <v>23</v>
      </c>
      <c r="AW22" s="99" t="s">
        <v>23</v>
      </c>
      <c r="AX22" s="99" t="s">
        <v>25</v>
      </c>
      <c r="BB22" s="97"/>
      <c r="BC22" s="88"/>
      <c r="BD22" s="87"/>
      <c r="BE22" s="87"/>
      <c r="BF22" s="87"/>
      <c r="BG22" s="111"/>
      <c r="BH22" s="98"/>
      <c r="BI22" s="99"/>
      <c r="BJ22" s="99"/>
      <c r="BK22" s="99"/>
      <c r="BL22" s="99"/>
      <c r="BM22" s="99"/>
      <c r="BN22" s="99"/>
      <c r="BO22" s="99"/>
      <c r="BP22" s="87"/>
      <c r="BQ22" s="87"/>
      <c r="BR22" s="87"/>
      <c r="BS22" s="87"/>
      <c r="BT22" s="87"/>
      <c r="BU22" s="87"/>
      <c r="BV22" s="87"/>
      <c r="BW22" s="87"/>
      <c r="BX22" s="87"/>
      <c r="BY22" s="87"/>
      <c r="BZ22" s="87"/>
      <c r="CA22" s="87"/>
      <c r="CB22" s="87"/>
      <c r="CC22" s="87"/>
      <c r="CD22" s="87"/>
      <c r="CN22" s="92"/>
    </row>
    <row r="23" spans="1:92" s="89" customFormat="1" ht="18.95" customHeight="1" x14ac:dyDescent="0.2">
      <c r="A23" s="106"/>
      <c r="B23" s="107"/>
      <c r="C23" s="117"/>
      <c r="D23" s="113"/>
      <c r="E23" s="108"/>
      <c r="F23" s="109" t="s">
        <v>26</v>
      </c>
      <c r="H23" s="86" t="s">
        <v>27</v>
      </c>
      <c r="I23" s="87"/>
      <c r="J23" s="87"/>
      <c r="K23" s="87"/>
      <c r="L23" s="88" t="s">
        <v>28</v>
      </c>
      <c r="M23" s="88" t="s">
        <v>28</v>
      </c>
      <c r="Q23" s="88"/>
      <c r="T23" s="87" t="s">
        <v>29</v>
      </c>
      <c r="U23" s="87" t="s">
        <v>29</v>
      </c>
      <c r="V23" s="87"/>
      <c r="Y23" s="86" t="s">
        <v>30</v>
      </c>
      <c r="AA23" s="101"/>
      <c r="AB23" s="102"/>
      <c r="AC23" s="110"/>
      <c r="AD23" s="110"/>
      <c r="AE23" s="110"/>
      <c r="AF23" s="110" t="s">
        <v>28</v>
      </c>
      <c r="AG23" s="110" t="s">
        <v>28</v>
      </c>
      <c r="BB23" s="97"/>
      <c r="BC23" s="88"/>
      <c r="BD23" s="87"/>
      <c r="BE23" s="87"/>
      <c r="BF23" s="87"/>
      <c r="BG23" s="111"/>
      <c r="BH23" s="86"/>
      <c r="BI23" s="87"/>
      <c r="BJ23" s="87"/>
      <c r="BK23" s="87"/>
      <c r="BL23" s="88"/>
      <c r="BM23" s="88"/>
      <c r="BQ23" s="88"/>
      <c r="BU23" s="97"/>
      <c r="BV23" s="97"/>
      <c r="CA23" s="87"/>
      <c r="CB23" s="87"/>
      <c r="CN23" s="92"/>
    </row>
    <row r="24" spans="1:92" s="89" customFormat="1" ht="18.95" customHeight="1" x14ac:dyDescent="0.2">
      <c r="A24" s="112">
        <f>A22+1</f>
        <v>9</v>
      </c>
      <c r="B24" s="107" t="s">
        <v>40</v>
      </c>
      <c r="C24" s="113" t="s">
        <v>37</v>
      </c>
      <c r="D24" s="113" t="s">
        <v>17</v>
      </c>
      <c r="E24" s="113" t="s">
        <v>18</v>
      </c>
      <c r="F24" s="114" t="s">
        <v>19</v>
      </c>
      <c r="G24" s="97" t="s">
        <v>20</v>
      </c>
      <c r="H24" s="98" t="s">
        <v>21</v>
      </c>
      <c r="I24" s="99" t="s">
        <v>21</v>
      </c>
      <c r="J24" s="99" t="s">
        <v>21</v>
      </c>
      <c r="K24" s="99" t="s">
        <v>21</v>
      </c>
      <c r="L24" s="99" t="s">
        <v>21</v>
      </c>
      <c r="M24" s="99" t="s">
        <v>21</v>
      </c>
      <c r="N24" s="99" t="s">
        <v>21</v>
      </c>
      <c r="O24" s="99" t="s">
        <v>21</v>
      </c>
      <c r="P24" s="99" t="s">
        <v>21</v>
      </c>
      <c r="Q24" s="99" t="s">
        <v>21</v>
      </c>
      <c r="R24" s="99" t="s">
        <v>21</v>
      </c>
      <c r="S24" s="99" t="s">
        <v>21</v>
      </c>
      <c r="T24" s="99" t="s">
        <v>21</v>
      </c>
      <c r="U24" s="99" t="s">
        <v>21</v>
      </c>
      <c r="V24" s="99" t="s">
        <v>21</v>
      </c>
      <c r="W24" s="99" t="s">
        <v>20</v>
      </c>
      <c r="X24" s="99" t="s">
        <v>20</v>
      </c>
      <c r="Y24" s="100" t="s">
        <v>22</v>
      </c>
      <c r="Z24" s="100" t="s">
        <v>22</v>
      </c>
      <c r="AA24" s="101"/>
      <c r="AB24" s="102"/>
      <c r="AC24" s="100" t="s">
        <v>22</v>
      </c>
      <c r="AD24" s="100" t="s">
        <v>22</v>
      </c>
      <c r="AE24" s="100" t="s">
        <v>22</v>
      </c>
      <c r="AF24" s="100" t="s">
        <v>22</v>
      </c>
      <c r="AG24" s="99" t="s">
        <v>23</v>
      </c>
      <c r="AH24" s="99" t="s">
        <v>23</v>
      </c>
      <c r="AI24" s="103" t="s">
        <v>24</v>
      </c>
      <c r="AJ24" s="103" t="s">
        <v>24</v>
      </c>
      <c r="AK24" s="103" t="s">
        <v>24</v>
      </c>
      <c r="AL24" s="103" t="s">
        <v>24</v>
      </c>
      <c r="AM24" s="103" t="s">
        <v>24</v>
      </c>
      <c r="AN24" s="103" t="s">
        <v>24</v>
      </c>
      <c r="AO24" s="103" t="s">
        <v>24</v>
      </c>
      <c r="AP24" s="103" t="s">
        <v>24</v>
      </c>
      <c r="AQ24" s="103" t="s">
        <v>24</v>
      </c>
      <c r="AR24" s="99" t="s">
        <v>20</v>
      </c>
      <c r="AS24" s="99" t="s">
        <v>20</v>
      </c>
      <c r="AT24" s="99" t="s">
        <v>23</v>
      </c>
      <c r="AU24" s="99" t="s">
        <v>23</v>
      </c>
      <c r="AV24" s="99" t="s">
        <v>23</v>
      </c>
      <c r="AW24" s="99" t="s">
        <v>23</v>
      </c>
      <c r="AX24" s="99" t="s">
        <v>25</v>
      </c>
      <c r="BB24" s="97"/>
      <c r="BC24" s="88"/>
      <c r="BD24" s="87"/>
      <c r="BE24" s="87"/>
      <c r="BF24" s="87"/>
      <c r="BG24" s="111"/>
      <c r="BH24" s="98"/>
      <c r="BI24" s="99"/>
      <c r="BJ24" s="99"/>
      <c r="BK24" s="99"/>
      <c r="BL24" s="99"/>
      <c r="BM24" s="99"/>
      <c r="BN24" s="99"/>
      <c r="BO24" s="99"/>
      <c r="BP24" s="87"/>
      <c r="BQ24" s="87"/>
      <c r="BR24" s="87"/>
      <c r="BS24" s="87"/>
      <c r="BT24" s="87"/>
      <c r="BU24" s="87"/>
      <c r="BV24" s="87"/>
      <c r="BW24" s="87"/>
      <c r="BX24" s="87"/>
      <c r="BY24" s="87"/>
      <c r="BZ24" s="87"/>
      <c r="CA24" s="87"/>
      <c r="CB24" s="87"/>
      <c r="CC24" s="87"/>
      <c r="CD24" s="87"/>
      <c r="CN24" s="92"/>
    </row>
    <row r="25" spans="1:92" s="89" customFormat="1" ht="18.95" customHeight="1" x14ac:dyDescent="0.2">
      <c r="A25" s="106"/>
      <c r="B25" s="107"/>
      <c r="C25" s="108"/>
      <c r="D25" s="108"/>
      <c r="E25" s="108"/>
      <c r="F25" s="109" t="s">
        <v>26</v>
      </c>
      <c r="H25" s="86" t="s">
        <v>27</v>
      </c>
      <c r="I25" s="87"/>
      <c r="J25" s="87"/>
      <c r="K25" s="87"/>
      <c r="L25" s="88" t="s">
        <v>28</v>
      </c>
      <c r="M25" s="88" t="s">
        <v>28</v>
      </c>
      <c r="Q25" s="88"/>
      <c r="T25" s="87" t="s">
        <v>29</v>
      </c>
      <c r="U25" s="87" t="s">
        <v>29</v>
      </c>
      <c r="V25" s="87"/>
      <c r="Y25" s="86" t="s">
        <v>30</v>
      </c>
      <c r="AA25" s="101"/>
      <c r="AB25" s="102"/>
      <c r="AC25" s="110"/>
      <c r="AD25" s="110"/>
      <c r="AE25" s="110"/>
      <c r="AF25" s="110" t="s">
        <v>28</v>
      </c>
      <c r="AG25" s="110" t="s">
        <v>28</v>
      </c>
      <c r="BB25" s="97"/>
      <c r="BC25" s="88"/>
      <c r="BD25" s="87"/>
      <c r="BE25" s="87"/>
      <c r="BF25" s="87"/>
      <c r="BG25" s="111"/>
      <c r="BH25" s="86"/>
      <c r="BI25" s="87"/>
      <c r="BJ25" s="87"/>
      <c r="BK25" s="87"/>
      <c r="BL25" s="88"/>
      <c r="BM25" s="88"/>
      <c r="BQ25" s="88"/>
      <c r="BU25" s="97"/>
      <c r="BV25" s="97"/>
      <c r="CA25" s="87"/>
      <c r="CB25" s="87"/>
      <c r="CN25" s="92"/>
    </row>
    <row r="26" spans="1:92" s="89" customFormat="1" ht="18.95" customHeight="1" x14ac:dyDescent="0.2">
      <c r="A26" s="112">
        <f>A24+1</f>
        <v>10</v>
      </c>
      <c r="B26" s="107" t="s">
        <v>41</v>
      </c>
      <c r="C26" s="113" t="s">
        <v>37</v>
      </c>
      <c r="D26" s="113" t="s">
        <v>17</v>
      </c>
      <c r="E26" s="113" t="s">
        <v>18</v>
      </c>
      <c r="F26" s="114" t="s">
        <v>19</v>
      </c>
      <c r="G26" s="97" t="s">
        <v>20</v>
      </c>
      <c r="H26" s="98" t="s">
        <v>21</v>
      </c>
      <c r="I26" s="99" t="s">
        <v>21</v>
      </c>
      <c r="J26" s="99" t="s">
        <v>21</v>
      </c>
      <c r="K26" s="99" t="s">
        <v>21</v>
      </c>
      <c r="L26" s="99" t="s">
        <v>21</v>
      </c>
      <c r="M26" s="99" t="s">
        <v>21</v>
      </c>
      <c r="N26" s="99" t="s">
        <v>21</v>
      </c>
      <c r="O26" s="99" t="s">
        <v>21</v>
      </c>
      <c r="P26" s="99" t="s">
        <v>21</v>
      </c>
      <c r="Q26" s="99" t="s">
        <v>21</v>
      </c>
      <c r="R26" s="99" t="s">
        <v>21</v>
      </c>
      <c r="S26" s="99" t="s">
        <v>21</v>
      </c>
      <c r="T26" s="99" t="s">
        <v>21</v>
      </c>
      <c r="U26" s="99" t="s">
        <v>21</v>
      </c>
      <c r="V26" s="99" t="s">
        <v>21</v>
      </c>
      <c r="W26" s="99" t="s">
        <v>20</v>
      </c>
      <c r="X26" s="99" t="s">
        <v>20</v>
      </c>
      <c r="Y26" s="100" t="s">
        <v>22</v>
      </c>
      <c r="Z26" s="100" t="s">
        <v>22</v>
      </c>
      <c r="AA26" s="101"/>
      <c r="AB26" s="102"/>
      <c r="AC26" s="100" t="s">
        <v>22</v>
      </c>
      <c r="AD26" s="100" t="s">
        <v>22</v>
      </c>
      <c r="AE26" s="100" t="s">
        <v>22</v>
      </c>
      <c r="AF26" s="100" t="s">
        <v>22</v>
      </c>
      <c r="AG26" s="99" t="s">
        <v>23</v>
      </c>
      <c r="AH26" s="99" t="s">
        <v>23</v>
      </c>
      <c r="AI26" s="103" t="s">
        <v>24</v>
      </c>
      <c r="AJ26" s="103" t="s">
        <v>24</v>
      </c>
      <c r="AK26" s="103" t="s">
        <v>24</v>
      </c>
      <c r="AL26" s="103" t="s">
        <v>24</v>
      </c>
      <c r="AM26" s="103" t="s">
        <v>24</v>
      </c>
      <c r="AN26" s="103" t="s">
        <v>24</v>
      </c>
      <c r="AO26" s="103" t="s">
        <v>24</v>
      </c>
      <c r="AP26" s="103" t="s">
        <v>24</v>
      </c>
      <c r="AQ26" s="103" t="s">
        <v>24</v>
      </c>
      <c r="AR26" s="99" t="s">
        <v>20</v>
      </c>
      <c r="AS26" s="99" t="s">
        <v>20</v>
      </c>
      <c r="AT26" s="99" t="s">
        <v>23</v>
      </c>
      <c r="AU26" s="99" t="s">
        <v>23</v>
      </c>
      <c r="AV26" s="99" t="s">
        <v>23</v>
      </c>
      <c r="AW26" s="99" t="s">
        <v>23</v>
      </c>
      <c r="AX26" s="99" t="s">
        <v>25</v>
      </c>
      <c r="BB26" s="97"/>
      <c r="BC26" s="88"/>
      <c r="BD26" s="87"/>
      <c r="BE26" s="87"/>
      <c r="BF26" s="87"/>
      <c r="BG26" s="111"/>
      <c r="BH26" s="98"/>
      <c r="BI26" s="99"/>
      <c r="BJ26" s="99"/>
      <c r="BK26" s="99"/>
      <c r="BL26" s="99"/>
      <c r="BM26" s="99"/>
      <c r="BN26" s="99"/>
      <c r="BO26" s="99"/>
      <c r="BP26" s="87"/>
      <c r="BQ26" s="87"/>
      <c r="BR26" s="87"/>
      <c r="BS26" s="87"/>
      <c r="BT26" s="87"/>
      <c r="BU26" s="87"/>
      <c r="BV26" s="87"/>
      <c r="BW26" s="87"/>
      <c r="BX26" s="87"/>
      <c r="BY26" s="87"/>
      <c r="BZ26" s="87"/>
      <c r="CA26" s="87"/>
      <c r="CB26" s="87"/>
      <c r="CC26" s="87"/>
      <c r="CD26" s="87"/>
      <c r="CN26" s="92"/>
    </row>
    <row r="27" spans="1:92" s="89" customFormat="1" ht="18.95" customHeight="1" x14ac:dyDescent="0.2">
      <c r="A27" s="106"/>
      <c r="B27" s="107"/>
      <c r="C27" s="108"/>
      <c r="D27" s="108"/>
      <c r="E27" s="108"/>
      <c r="F27" s="109" t="s">
        <v>26</v>
      </c>
      <c r="H27" s="86" t="s">
        <v>27</v>
      </c>
      <c r="I27" s="87"/>
      <c r="J27" s="87"/>
      <c r="K27" s="87"/>
      <c r="L27" s="88" t="s">
        <v>28</v>
      </c>
      <c r="M27" s="88" t="s">
        <v>28</v>
      </c>
      <c r="Q27" s="88"/>
      <c r="T27" s="87" t="s">
        <v>29</v>
      </c>
      <c r="U27" s="87" t="s">
        <v>29</v>
      </c>
      <c r="V27" s="87"/>
      <c r="Y27" s="86" t="s">
        <v>30</v>
      </c>
      <c r="AA27" s="101"/>
      <c r="AB27" s="102"/>
      <c r="AC27" s="110"/>
      <c r="AD27" s="110"/>
      <c r="AE27" s="110"/>
      <c r="AF27" s="110" t="s">
        <v>28</v>
      </c>
      <c r="AG27" s="110" t="s">
        <v>28</v>
      </c>
      <c r="BB27" s="97"/>
      <c r="BC27" s="88"/>
      <c r="BD27" s="87"/>
      <c r="BE27" s="87"/>
      <c r="BF27" s="87"/>
      <c r="BG27" s="111"/>
      <c r="BH27" s="86"/>
      <c r="BI27" s="87"/>
      <c r="BJ27" s="87"/>
      <c r="BK27" s="87"/>
      <c r="BL27" s="88"/>
      <c r="BM27" s="88"/>
      <c r="BQ27" s="88"/>
      <c r="BU27" s="97"/>
      <c r="BV27" s="97"/>
      <c r="CA27" s="87"/>
      <c r="CB27" s="87"/>
      <c r="CN27" s="92"/>
    </row>
    <row r="28" spans="1:92" s="89" customFormat="1" ht="18.95" customHeight="1" x14ac:dyDescent="0.2">
      <c r="A28" s="112">
        <f>A26+1</f>
        <v>11</v>
      </c>
      <c r="B28" s="107" t="s">
        <v>42</v>
      </c>
      <c r="C28" s="113" t="s">
        <v>37</v>
      </c>
      <c r="D28" s="113" t="s">
        <v>33</v>
      </c>
      <c r="E28" s="113" t="s">
        <v>18</v>
      </c>
      <c r="F28" s="114" t="s">
        <v>19</v>
      </c>
      <c r="G28" s="97" t="s">
        <v>20</v>
      </c>
      <c r="H28" s="98" t="s">
        <v>21</v>
      </c>
      <c r="I28" s="99" t="s">
        <v>21</v>
      </c>
      <c r="J28" s="99" t="s">
        <v>21</v>
      </c>
      <c r="K28" s="99" t="s">
        <v>21</v>
      </c>
      <c r="L28" s="99" t="s">
        <v>21</v>
      </c>
      <c r="M28" s="99" t="s">
        <v>21</v>
      </c>
      <c r="N28" s="99" t="s">
        <v>21</v>
      </c>
      <c r="O28" s="99" t="s">
        <v>21</v>
      </c>
      <c r="P28" s="99" t="s">
        <v>21</v>
      </c>
      <c r="Q28" s="99" t="s">
        <v>21</v>
      </c>
      <c r="R28" s="99" t="s">
        <v>21</v>
      </c>
      <c r="S28" s="99" t="s">
        <v>21</v>
      </c>
      <c r="T28" s="99" t="s">
        <v>21</v>
      </c>
      <c r="U28" s="99" t="s">
        <v>21</v>
      </c>
      <c r="V28" s="99" t="s">
        <v>21</v>
      </c>
      <c r="W28" s="99" t="s">
        <v>20</v>
      </c>
      <c r="X28" s="99" t="s">
        <v>20</v>
      </c>
      <c r="Y28" s="100" t="s">
        <v>22</v>
      </c>
      <c r="Z28" s="100" t="s">
        <v>22</v>
      </c>
      <c r="AA28" s="101"/>
      <c r="AB28" s="102"/>
      <c r="AC28" s="100" t="s">
        <v>22</v>
      </c>
      <c r="AD28" s="100" t="s">
        <v>22</v>
      </c>
      <c r="AE28" s="100" t="s">
        <v>22</v>
      </c>
      <c r="AF28" s="100" t="s">
        <v>22</v>
      </c>
      <c r="AG28" s="99" t="s">
        <v>23</v>
      </c>
      <c r="AH28" s="99" t="s">
        <v>23</v>
      </c>
      <c r="AI28" s="103" t="s">
        <v>24</v>
      </c>
      <c r="AJ28" s="103" t="s">
        <v>24</v>
      </c>
      <c r="AK28" s="103" t="s">
        <v>24</v>
      </c>
      <c r="AL28" s="103" t="s">
        <v>24</v>
      </c>
      <c r="AM28" s="103" t="s">
        <v>24</v>
      </c>
      <c r="AN28" s="103" t="s">
        <v>24</v>
      </c>
      <c r="AO28" s="103" t="s">
        <v>24</v>
      </c>
      <c r="AP28" s="103" t="s">
        <v>24</v>
      </c>
      <c r="AQ28" s="103" t="s">
        <v>24</v>
      </c>
      <c r="AR28" s="99" t="s">
        <v>20</v>
      </c>
      <c r="AS28" s="99" t="s">
        <v>20</v>
      </c>
      <c r="AT28" s="99" t="s">
        <v>23</v>
      </c>
      <c r="AU28" s="99" t="s">
        <v>23</v>
      </c>
      <c r="AV28" s="99" t="s">
        <v>23</v>
      </c>
      <c r="AW28" s="99" t="s">
        <v>23</v>
      </c>
      <c r="AX28" s="99" t="s">
        <v>25</v>
      </c>
      <c r="BB28" s="97"/>
      <c r="BC28" s="88"/>
      <c r="BD28" s="87"/>
      <c r="BE28" s="87"/>
      <c r="BF28" s="87"/>
      <c r="BG28" s="111"/>
      <c r="BH28" s="98"/>
      <c r="BI28" s="99"/>
      <c r="BJ28" s="99"/>
      <c r="BK28" s="99"/>
      <c r="BL28" s="99"/>
      <c r="BM28" s="99"/>
      <c r="BN28" s="99"/>
      <c r="BO28" s="99"/>
      <c r="BP28" s="87"/>
      <c r="BQ28" s="87"/>
      <c r="BR28" s="87"/>
      <c r="BS28" s="87"/>
      <c r="BT28" s="87"/>
      <c r="BU28" s="87"/>
      <c r="BV28" s="87"/>
      <c r="BW28" s="87"/>
      <c r="BX28" s="87"/>
      <c r="BY28" s="87"/>
      <c r="BZ28" s="87"/>
      <c r="CA28" s="87"/>
      <c r="CB28" s="87"/>
      <c r="CC28" s="87"/>
      <c r="CD28" s="87"/>
      <c r="CN28" s="92"/>
    </row>
    <row r="29" spans="1:92" s="89" customFormat="1" ht="18.95" customHeight="1" x14ac:dyDescent="0.2">
      <c r="A29" s="106"/>
      <c r="B29" s="107"/>
      <c r="C29" s="108"/>
      <c r="D29" s="108"/>
      <c r="E29" s="108"/>
      <c r="F29" s="109" t="s">
        <v>26</v>
      </c>
      <c r="H29" s="86" t="s">
        <v>27</v>
      </c>
      <c r="I29" s="87"/>
      <c r="J29" s="87"/>
      <c r="K29" s="87"/>
      <c r="L29" s="88" t="s">
        <v>28</v>
      </c>
      <c r="M29" s="88" t="s">
        <v>28</v>
      </c>
      <c r="Q29" s="88"/>
      <c r="T29" s="87" t="s">
        <v>29</v>
      </c>
      <c r="U29" s="87" t="s">
        <v>29</v>
      </c>
      <c r="V29" s="87"/>
      <c r="Y29" s="86" t="s">
        <v>30</v>
      </c>
      <c r="AA29" s="101"/>
      <c r="AB29" s="102"/>
      <c r="AC29" s="110"/>
      <c r="AD29" s="110"/>
      <c r="AE29" s="110"/>
      <c r="AF29" s="110" t="s">
        <v>28</v>
      </c>
      <c r="AG29" s="110" t="s">
        <v>28</v>
      </c>
      <c r="BB29" s="97"/>
      <c r="BC29" s="88"/>
      <c r="BD29" s="87"/>
      <c r="BE29" s="87"/>
      <c r="BF29" s="87"/>
      <c r="BG29" s="111"/>
      <c r="BH29" s="86"/>
      <c r="BI29" s="87"/>
      <c r="BJ29" s="87"/>
      <c r="BK29" s="87"/>
      <c r="BL29" s="88"/>
      <c r="BM29" s="88"/>
      <c r="BQ29" s="88"/>
      <c r="BU29" s="97"/>
      <c r="BV29" s="97"/>
      <c r="CA29" s="87"/>
      <c r="CB29" s="87"/>
      <c r="CN29" s="92"/>
    </row>
    <row r="30" spans="1:92" s="89" customFormat="1" ht="18.95" customHeight="1" x14ac:dyDescent="0.2">
      <c r="A30" s="112">
        <f>A28+1</f>
        <v>12</v>
      </c>
      <c r="B30" s="107" t="s">
        <v>43</v>
      </c>
      <c r="C30" s="113" t="s">
        <v>16</v>
      </c>
      <c r="D30" s="113" t="s">
        <v>17</v>
      </c>
      <c r="E30" s="113" t="s">
        <v>18</v>
      </c>
      <c r="F30" s="114" t="s">
        <v>19</v>
      </c>
      <c r="G30" s="97" t="s">
        <v>20</v>
      </c>
      <c r="H30" s="98" t="s">
        <v>21</v>
      </c>
      <c r="I30" s="99" t="s">
        <v>21</v>
      </c>
      <c r="J30" s="99" t="s">
        <v>21</v>
      </c>
      <c r="K30" s="99" t="s">
        <v>21</v>
      </c>
      <c r="L30" s="99" t="s">
        <v>21</v>
      </c>
      <c r="M30" s="99" t="s">
        <v>21</v>
      </c>
      <c r="N30" s="99" t="s">
        <v>21</v>
      </c>
      <c r="O30" s="99" t="s">
        <v>21</v>
      </c>
      <c r="P30" s="99" t="s">
        <v>21</v>
      </c>
      <c r="Q30" s="99" t="s">
        <v>21</v>
      </c>
      <c r="R30" s="99" t="s">
        <v>21</v>
      </c>
      <c r="S30" s="99" t="s">
        <v>21</v>
      </c>
      <c r="T30" s="99" t="s">
        <v>21</v>
      </c>
      <c r="U30" s="99" t="s">
        <v>21</v>
      </c>
      <c r="V30" s="99" t="s">
        <v>21</v>
      </c>
      <c r="W30" s="99" t="s">
        <v>20</v>
      </c>
      <c r="X30" s="99" t="s">
        <v>20</v>
      </c>
      <c r="Y30" s="100" t="s">
        <v>22</v>
      </c>
      <c r="Z30" s="100" t="s">
        <v>22</v>
      </c>
      <c r="AA30" s="101"/>
      <c r="AB30" s="102"/>
      <c r="AC30" s="100" t="s">
        <v>22</v>
      </c>
      <c r="AD30" s="100" t="s">
        <v>22</v>
      </c>
      <c r="AE30" s="100" t="s">
        <v>22</v>
      </c>
      <c r="AF30" s="100" t="s">
        <v>22</v>
      </c>
      <c r="AG30" s="99" t="s">
        <v>23</v>
      </c>
      <c r="AH30" s="99" t="s">
        <v>23</v>
      </c>
      <c r="AI30" s="103" t="s">
        <v>24</v>
      </c>
      <c r="AJ30" s="103" t="s">
        <v>24</v>
      </c>
      <c r="AK30" s="103" t="s">
        <v>24</v>
      </c>
      <c r="AL30" s="103" t="s">
        <v>24</v>
      </c>
      <c r="AM30" s="103" t="s">
        <v>24</v>
      </c>
      <c r="AN30" s="103" t="s">
        <v>24</v>
      </c>
      <c r="AO30" s="103" t="s">
        <v>24</v>
      </c>
      <c r="AP30" s="103" t="s">
        <v>24</v>
      </c>
      <c r="AQ30" s="103" t="s">
        <v>24</v>
      </c>
      <c r="AR30" s="99" t="s">
        <v>20</v>
      </c>
      <c r="AS30" s="99" t="s">
        <v>20</v>
      </c>
      <c r="AT30" s="99" t="s">
        <v>23</v>
      </c>
      <c r="AU30" s="99" t="s">
        <v>23</v>
      </c>
      <c r="AV30" s="99" t="s">
        <v>23</v>
      </c>
      <c r="AW30" s="99" t="s">
        <v>23</v>
      </c>
      <c r="AX30" s="99" t="s">
        <v>25</v>
      </c>
      <c r="BB30" s="97"/>
      <c r="BC30" s="88"/>
      <c r="BD30" s="87"/>
      <c r="BE30" s="87"/>
      <c r="BF30" s="87"/>
      <c r="BG30" s="111"/>
      <c r="BH30" s="98"/>
      <c r="BI30" s="99"/>
      <c r="BJ30" s="99"/>
      <c r="BK30" s="99"/>
      <c r="BL30" s="99"/>
      <c r="BM30" s="99"/>
      <c r="BN30" s="99"/>
      <c r="BO30" s="99"/>
      <c r="BP30" s="87"/>
      <c r="BQ30" s="87"/>
      <c r="BR30" s="87"/>
      <c r="BS30" s="87"/>
      <c r="BT30" s="87"/>
      <c r="BU30" s="87"/>
      <c r="BV30" s="87"/>
      <c r="BW30" s="87"/>
      <c r="BX30" s="87"/>
      <c r="BY30" s="87"/>
      <c r="BZ30" s="87"/>
      <c r="CA30" s="87"/>
      <c r="CB30" s="87"/>
      <c r="CC30" s="87"/>
      <c r="CD30" s="87"/>
      <c r="CN30" s="92"/>
    </row>
    <row r="31" spans="1:92" s="89" customFormat="1" ht="18.95" customHeight="1" x14ac:dyDescent="0.2">
      <c r="A31" s="106"/>
      <c r="B31" s="107"/>
      <c r="C31" s="117"/>
      <c r="D31" s="117"/>
      <c r="E31" s="117"/>
      <c r="F31" s="109" t="s">
        <v>26</v>
      </c>
      <c r="H31" s="86" t="s">
        <v>27</v>
      </c>
      <c r="I31" s="87"/>
      <c r="J31" s="87"/>
      <c r="K31" s="87"/>
      <c r="L31" s="88" t="s">
        <v>28</v>
      </c>
      <c r="M31" s="88" t="s">
        <v>28</v>
      </c>
      <c r="Q31" s="88"/>
      <c r="T31" s="87" t="s">
        <v>29</v>
      </c>
      <c r="U31" s="87" t="s">
        <v>29</v>
      </c>
      <c r="V31" s="87"/>
      <c r="Y31" s="86" t="s">
        <v>30</v>
      </c>
      <c r="AA31" s="101"/>
      <c r="AB31" s="102"/>
      <c r="AC31" s="110"/>
      <c r="AD31" s="110"/>
      <c r="AE31" s="110"/>
      <c r="AF31" s="110" t="s">
        <v>28</v>
      </c>
      <c r="AG31" s="110" t="s">
        <v>28</v>
      </c>
      <c r="BB31" s="97"/>
      <c r="BC31" s="88"/>
      <c r="BD31" s="87"/>
      <c r="BE31" s="87"/>
      <c r="BF31" s="87"/>
      <c r="BG31" s="111"/>
      <c r="BH31" s="86"/>
      <c r="BI31" s="87"/>
      <c r="BJ31" s="87"/>
      <c r="BK31" s="87"/>
      <c r="BL31" s="88"/>
      <c r="BM31" s="88"/>
      <c r="BQ31" s="88"/>
      <c r="BU31" s="97"/>
      <c r="BV31" s="97"/>
      <c r="CA31" s="87"/>
      <c r="CB31" s="87"/>
      <c r="CN31" s="92"/>
    </row>
    <row r="32" spans="1:92" s="89" customFormat="1" ht="18.95" customHeight="1" x14ac:dyDescent="0.2">
      <c r="A32" s="112">
        <f>A30+1</f>
        <v>13</v>
      </c>
      <c r="B32" s="107" t="s">
        <v>44</v>
      </c>
      <c r="C32" s="113" t="s">
        <v>16</v>
      </c>
      <c r="D32" s="113" t="s">
        <v>33</v>
      </c>
      <c r="E32" s="113" t="s">
        <v>18</v>
      </c>
      <c r="F32" s="114" t="s">
        <v>19</v>
      </c>
      <c r="G32" s="97" t="s">
        <v>20</v>
      </c>
      <c r="H32" s="98" t="s">
        <v>21</v>
      </c>
      <c r="I32" s="99" t="s">
        <v>21</v>
      </c>
      <c r="J32" s="99" t="s">
        <v>21</v>
      </c>
      <c r="K32" s="99" t="s">
        <v>21</v>
      </c>
      <c r="L32" s="99" t="s">
        <v>21</v>
      </c>
      <c r="M32" s="99" t="s">
        <v>21</v>
      </c>
      <c r="N32" s="99" t="s">
        <v>21</v>
      </c>
      <c r="O32" s="99" t="s">
        <v>21</v>
      </c>
      <c r="P32" s="99" t="s">
        <v>21</v>
      </c>
      <c r="Q32" s="99" t="s">
        <v>21</v>
      </c>
      <c r="R32" s="99" t="s">
        <v>21</v>
      </c>
      <c r="S32" s="99" t="s">
        <v>21</v>
      </c>
      <c r="T32" s="99" t="s">
        <v>21</v>
      </c>
      <c r="U32" s="99" t="s">
        <v>21</v>
      </c>
      <c r="V32" s="99" t="s">
        <v>21</v>
      </c>
      <c r="W32" s="99" t="s">
        <v>20</v>
      </c>
      <c r="X32" s="99" t="s">
        <v>20</v>
      </c>
      <c r="Y32" s="100" t="s">
        <v>22</v>
      </c>
      <c r="Z32" s="100" t="s">
        <v>22</v>
      </c>
      <c r="AA32" s="101"/>
      <c r="AB32" s="102"/>
      <c r="AC32" s="100" t="s">
        <v>22</v>
      </c>
      <c r="AD32" s="100" t="s">
        <v>22</v>
      </c>
      <c r="AE32" s="100" t="s">
        <v>22</v>
      </c>
      <c r="AF32" s="100" t="s">
        <v>22</v>
      </c>
      <c r="AG32" s="99" t="s">
        <v>23</v>
      </c>
      <c r="AH32" s="99" t="s">
        <v>23</v>
      </c>
      <c r="AI32" s="103" t="s">
        <v>24</v>
      </c>
      <c r="AJ32" s="103" t="s">
        <v>24</v>
      </c>
      <c r="AK32" s="103" t="s">
        <v>24</v>
      </c>
      <c r="AL32" s="103" t="s">
        <v>24</v>
      </c>
      <c r="AM32" s="103" t="s">
        <v>24</v>
      </c>
      <c r="AN32" s="103" t="s">
        <v>24</v>
      </c>
      <c r="AO32" s="103" t="s">
        <v>24</v>
      </c>
      <c r="AP32" s="103" t="s">
        <v>24</v>
      </c>
      <c r="AQ32" s="103" t="s">
        <v>24</v>
      </c>
      <c r="AR32" s="99" t="s">
        <v>20</v>
      </c>
      <c r="AS32" s="99" t="s">
        <v>20</v>
      </c>
      <c r="AT32" s="99" t="s">
        <v>23</v>
      </c>
      <c r="AU32" s="99" t="s">
        <v>23</v>
      </c>
      <c r="AV32" s="99" t="s">
        <v>23</v>
      </c>
      <c r="AW32" s="99" t="s">
        <v>23</v>
      </c>
      <c r="AX32" s="99" t="s">
        <v>25</v>
      </c>
      <c r="BB32" s="97"/>
      <c r="BC32" s="88"/>
      <c r="BD32" s="87"/>
      <c r="BE32" s="87"/>
      <c r="BF32" s="87"/>
      <c r="BG32" s="111"/>
      <c r="BH32" s="98"/>
      <c r="BI32" s="99"/>
      <c r="BJ32" s="99"/>
      <c r="BK32" s="99"/>
      <c r="BL32" s="99"/>
      <c r="BM32" s="99"/>
      <c r="BN32" s="99"/>
      <c r="BO32" s="99"/>
      <c r="BP32" s="87"/>
      <c r="BQ32" s="87"/>
      <c r="BR32" s="87"/>
      <c r="BS32" s="87"/>
      <c r="BT32" s="87"/>
      <c r="BU32" s="87"/>
      <c r="BV32" s="87"/>
      <c r="BW32" s="87"/>
      <c r="BX32" s="87"/>
      <c r="BY32" s="87"/>
      <c r="BZ32" s="87"/>
      <c r="CA32" s="87"/>
      <c r="CB32" s="87"/>
      <c r="CC32" s="87"/>
      <c r="CD32" s="87"/>
      <c r="CN32" s="92"/>
    </row>
    <row r="33" spans="1:92" s="89" customFormat="1" ht="18.95" customHeight="1" x14ac:dyDescent="0.2">
      <c r="A33" s="106"/>
      <c r="B33" s="107"/>
      <c r="C33" s="117"/>
      <c r="D33" s="113"/>
      <c r="E33" s="113"/>
      <c r="F33" s="109" t="s">
        <v>26</v>
      </c>
      <c r="H33" s="86" t="s">
        <v>27</v>
      </c>
      <c r="I33" s="87"/>
      <c r="J33" s="87"/>
      <c r="K33" s="87"/>
      <c r="L33" s="88" t="s">
        <v>28</v>
      </c>
      <c r="M33" s="88" t="s">
        <v>28</v>
      </c>
      <c r="Q33" s="88"/>
      <c r="T33" s="87" t="s">
        <v>29</v>
      </c>
      <c r="U33" s="87" t="s">
        <v>29</v>
      </c>
      <c r="V33" s="87"/>
      <c r="Y33" s="86" t="s">
        <v>30</v>
      </c>
      <c r="AA33" s="101"/>
      <c r="AB33" s="102"/>
      <c r="AC33" s="110"/>
      <c r="AD33" s="110"/>
      <c r="AE33" s="110"/>
      <c r="AF33" s="110" t="s">
        <v>28</v>
      </c>
      <c r="AG33" s="110" t="s">
        <v>28</v>
      </c>
      <c r="BB33" s="97"/>
      <c r="BC33" s="88"/>
      <c r="BD33" s="87"/>
      <c r="BE33" s="87"/>
      <c r="BF33" s="87"/>
      <c r="BG33" s="111"/>
      <c r="BH33" s="86"/>
      <c r="BI33" s="87"/>
      <c r="BJ33" s="87"/>
      <c r="BK33" s="87"/>
      <c r="BL33" s="88"/>
      <c r="BM33" s="88"/>
      <c r="BQ33" s="88"/>
      <c r="BU33" s="97"/>
      <c r="BV33" s="97"/>
      <c r="CA33" s="87"/>
      <c r="CB33" s="87"/>
      <c r="CN33" s="92"/>
    </row>
    <row r="34" spans="1:92" s="89" customFormat="1" ht="18.95" customHeight="1" x14ac:dyDescent="0.2">
      <c r="A34" s="112">
        <f>A32+1</f>
        <v>14</v>
      </c>
      <c r="B34" s="107" t="s">
        <v>45</v>
      </c>
      <c r="C34" s="113" t="s">
        <v>16</v>
      </c>
      <c r="D34" s="113" t="s">
        <v>33</v>
      </c>
      <c r="E34" s="113" t="s">
        <v>18</v>
      </c>
      <c r="F34" s="114" t="s">
        <v>19</v>
      </c>
      <c r="G34" s="97" t="s">
        <v>20</v>
      </c>
      <c r="H34" s="98" t="s">
        <v>21</v>
      </c>
      <c r="I34" s="99" t="s">
        <v>21</v>
      </c>
      <c r="J34" s="99" t="s">
        <v>21</v>
      </c>
      <c r="K34" s="99" t="s">
        <v>21</v>
      </c>
      <c r="L34" s="99" t="s">
        <v>21</v>
      </c>
      <c r="M34" s="99" t="s">
        <v>21</v>
      </c>
      <c r="N34" s="99" t="s">
        <v>21</v>
      </c>
      <c r="O34" s="99" t="s">
        <v>21</v>
      </c>
      <c r="P34" s="99" t="s">
        <v>21</v>
      </c>
      <c r="Q34" s="99" t="s">
        <v>21</v>
      </c>
      <c r="R34" s="99" t="s">
        <v>21</v>
      </c>
      <c r="S34" s="99" t="s">
        <v>21</v>
      </c>
      <c r="T34" s="99" t="s">
        <v>21</v>
      </c>
      <c r="U34" s="99" t="s">
        <v>21</v>
      </c>
      <c r="V34" s="99" t="s">
        <v>21</v>
      </c>
      <c r="W34" s="99" t="s">
        <v>20</v>
      </c>
      <c r="X34" s="99" t="s">
        <v>20</v>
      </c>
      <c r="Y34" s="100" t="s">
        <v>22</v>
      </c>
      <c r="Z34" s="100" t="s">
        <v>22</v>
      </c>
      <c r="AA34" s="101"/>
      <c r="AB34" s="102"/>
      <c r="AC34" s="100" t="s">
        <v>22</v>
      </c>
      <c r="AD34" s="100" t="s">
        <v>22</v>
      </c>
      <c r="AE34" s="100" t="s">
        <v>22</v>
      </c>
      <c r="AF34" s="100" t="s">
        <v>22</v>
      </c>
      <c r="AG34" s="99" t="s">
        <v>23</v>
      </c>
      <c r="AH34" s="99" t="s">
        <v>23</v>
      </c>
      <c r="AI34" s="103" t="s">
        <v>24</v>
      </c>
      <c r="AJ34" s="103" t="s">
        <v>24</v>
      </c>
      <c r="AK34" s="103" t="s">
        <v>24</v>
      </c>
      <c r="AL34" s="103" t="s">
        <v>24</v>
      </c>
      <c r="AM34" s="103" t="s">
        <v>24</v>
      </c>
      <c r="AN34" s="103" t="s">
        <v>24</v>
      </c>
      <c r="AO34" s="103" t="s">
        <v>24</v>
      </c>
      <c r="AP34" s="103" t="s">
        <v>24</v>
      </c>
      <c r="AQ34" s="103" t="s">
        <v>24</v>
      </c>
      <c r="AR34" s="99" t="s">
        <v>20</v>
      </c>
      <c r="AS34" s="99" t="s">
        <v>20</v>
      </c>
      <c r="AT34" s="99" t="s">
        <v>23</v>
      </c>
      <c r="AU34" s="99" t="s">
        <v>23</v>
      </c>
      <c r="AV34" s="99" t="s">
        <v>23</v>
      </c>
      <c r="AW34" s="99" t="s">
        <v>23</v>
      </c>
      <c r="AX34" s="99" t="s">
        <v>25</v>
      </c>
      <c r="BB34" s="97"/>
      <c r="BC34" s="88"/>
      <c r="BD34" s="87"/>
      <c r="BE34" s="87"/>
      <c r="BF34" s="87"/>
      <c r="BG34" s="111"/>
      <c r="BH34" s="98"/>
      <c r="BI34" s="99"/>
      <c r="BJ34" s="99"/>
      <c r="BK34" s="99"/>
      <c r="BL34" s="99"/>
      <c r="BM34" s="99"/>
      <c r="BN34" s="99"/>
      <c r="BO34" s="99"/>
      <c r="BP34" s="87"/>
      <c r="BQ34" s="87"/>
      <c r="BR34" s="87"/>
      <c r="BS34" s="87"/>
      <c r="BT34" s="87"/>
      <c r="BU34" s="87"/>
      <c r="BV34" s="87"/>
      <c r="BW34" s="87"/>
      <c r="BX34" s="87"/>
      <c r="BY34" s="87"/>
      <c r="BZ34" s="87"/>
      <c r="CA34" s="87"/>
      <c r="CB34" s="87"/>
      <c r="CC34" s="87"/>
      <c r="CD34" s="87"/>
      <c r="CN34" s="92"/>
    </row>
    <row r="35" spans="1:92" s="89" customFormat="1" ht="18.95" customHeight="1" x14ac:dyDescent="0.2">
      <c r="A35" s="106"/>
      <c r="B35" s="107"/>
      <c r="C35" s="117"/>
      <c r="D35" s="113"/>
      <c r="E35" s="113"/>
      <c r="F35" s="109" t="s">
        <v>26</v>
      </c>
      <c r="H35" s="86" t="s">
        <v>27</v>
      </c>
      <c r="I35" s="87"/>
      <c r="J35" s="87"/>
      <c r="K35" s="87"/>
      <c r="L35" s="88" t="s">
        <v>28</v>
      </c>
      <c r="M35" s="88" t="s">
        <v>28</v>
      </c>
      <c r="Q35" s="88"/>
      <c r="T35" s="87" t="s">
        <v>29</v>
      </c>
      <c r="U35" s="87" t="s">
        <v>29</v>
      </c>
      <c r="V35" s="87"/>
      <c r="Y35" s="86" t="s">
        <v>30</v>
      </c>
      <c r="AA35" s="101"/>
      <c r="AB35" s="102"/>
      <c r="AC35" s="110"/>
      <c r="AD35" s="110"/>
      <c r="AE35" s="110"/>
      <c r="AF35" s="110" t="s">
        <v>28</v>
      </c>
      <c r="AG35" s="110" t="s">
        <v>28</v>
      </c>
      <c r="BB35" s="97"/>
      <c r="BC35" s="88"/>
      <c r="BD35" s="87"/>
      <c r="BE35" s="87"/>
      <c r="BF35" s="87"/>
      <c r="BG35" s="111"/>
      <c r="BH35" s="86"/>
      <c r="BI35" s="87"/>
      <c r="BJ35" s="87"/>
      <c r="BK35" s="87"/>
      <c r="BL35" s="88"/>
      <c r="BM35" s="88"/>
      <c r="BQ35" s="88"/>
      <c r="BU35" s="97"/>
      <c r="BV35" s="97"/>
      <c r="CA35" s="87"/>
      <c r="CB35" s="87"/>
      <c r="CN35" s="92"/>
    </row>
    <row r="36" spans="1:92" s="89" customFormat="1" ht="18.95" customHeight="1" x14ac:dyDescent="0.2">
      <c r="A36" s="112">
        <f>A34+1</f>
        <v>15</v>
      </c>
      <c r="B36" s="107" t="s">
        <v>46</v>
      </c>
      <c r="C36" s="113" t="s">
        <v>16</v>
      </c>
      <c r="D36" s="113" t="s">
        <v>33</v>
      </c>
      <c r="E36" s="113" t="s">
        <v>18</v>
      </c>
      <c r="F36" s="114" t="s">
        <v>19</v>
      </c>
      <c r="G36" s="97" t="s">
        <v>20</v>
      </c>
      <c r="H36" s="98" t="s">
        <v>21</v>
      </c>
      <c r="I36" s="99" t="s">
        <v>21</v>
      </c>
      <c r="J36" s="99" t="s">
        <v>21</v>
      </c>
      <c r="K36" s="99" t="s">
        <v>21</v>
      </c>
      <c r="L36" s="99" t="s">
        <v>21</v>
      </c>
      <c r="M36" s="99" t="s">
        <v>21</v>
      </c>
      <c r="N36" s="99" t="s">
        <v>21</v>
      </c>
      <c r="O36" s="99" t="s">
        <v>21</v>
      </c>
      <c r="P36" s="99" t="s">
        <v>21</v>
      </c>
      <c r="Q36" s="99" t="s">
        <v>21</v>
      </c>
      <c r="R36" s="99" t="s">
        <v>21</v>
      </c>
      <c r="S36" s="99" t="s">
        <v>21</v>
      </c>
      <c r="T36" s="99" t="s">
        <v>21</v>
      </c>
      <c r="U36" s="99" t="s">
        <v>21</v>
      </c>
      <c r="V36" s="99" t="s">
        <v>21</v>
      </c>
      <c r="W36" s="99" t="s">
        <v>20</v>
      </c>
      <c r="X36" s="99" t="s">
        <v>20</v>
      </c>
      <c r="Y36" s="100" t="s">
        <v>22</v>
      </c>
      <c r="Z36" s="100" t="s">
        <v>22</v>
      </c>
      <c r="AA36" s="101"/>
      <c r="AB36" s="102"/>
      <c r="AC36" s="100" t="s">
        <v>22</v>
      </c>
      <c r="AD36" s="100" t="s">
        <v>22</v>
      </c>
      <c r="AE36" s="100" t="s">
        <v>22</v>
      </c>
      <c r="AF36" s="100" t="s">
        <v>22</v>
      </c>
      <c r="AG36" s="99" t="s">
        <v>23</v>
      </c>
      <c r="AH36" s="99" t="s">
        <v>23</v>
      </c>
      <c r="AI36" s="103" t="s">
        <v>24</v>
      </c>
      <c r="AJ36" s="103" t="s">
        <v>24</v>
      </c>
      <c r="AK36" s="103" t="s">
        <v>24</v>
      </c>
      <c r="AL36" s="103" t="s">
        <v>24</v>
      </c>
      <c r="AM36" s="103" t="s">
        <v>24</v>
      </c>
      <c r="AN36" s="103" t="s">
        <v>24</v>
      </c>
      <c r="AO36" s="103" t="s">
        <v>24</v>
      </c>
      <c r="AP36" s="103" t="s">
        <v>24</v>
      </c>
      <c r="AQ36" s="103" t="s">
        <v>24</v>
      </c>
      <c r="AR36" s="99" t="s">
        <v>20</v>
      </c>
      <c r="AS36" s="99" t="s">
        <v>20</v>
      </c>
      <c r="AT36" s="99" t="s">
        <v>23</v>
      </c>
      <c r="AU36" s="99" t="s">
        <v>23</v>
      </c>
      <c r="AV36" s="99" t="s">
        <v>23</v>
      </c>
      <c r="AW36" s="99" t="s">
        <v>23</v>
      </c>
      <c r="AX36" s="99" t="s">
        <v>25</v>
      </c>
      <c r="BB36" s="97"/>
      <c r="BC36" s="88"/>
      <c r="BD36" s="87"/>
      <c r="BE36" s="87"/>
      <c r="BF36" s="87"/>
      <c r="BG36" s="111"/>
      <c r="BH36" s="98"/>
      <c r="BI36" s="99"/>
      <c r="BJ36" s="99"/>
      <c r="BK36" s="99"/>
      <c r="BL36" s="99"/>
      <c r="BM36" s="99"/>
      <c r="BN36" s="99"/>
      <c r="BO36" s="99"/>
      <c r="BP36" s="87"/>
      <c r="BQ36" s="87"/>
      <c r="BR36" s="87"/>
      <c r="BS36" s="87"/>
      <c r="BT36" s="87"/>
      <c r="BU36" s="87"/>
      <c r="BV36" s="87"/>
      <c r="BW36" s="87"/>
      <c r="BX36" s="87"/>
      <c r="BY36" s="87"/>
      <c r="BZ36" s="87"/>
      <c r="CA36" s="87"/>
      <c r="CB36" s="87"/>
      <c r="CC36" s="87"/>
      <c r="CD36" s="87"/>
      <c r="CN36" s="92"/>
    </row>
    <row r="37" spans="1:92" s="89" customFormat="1" ht="18.95" customHeight="1" x14ac:dyDescent="0.2">
      <c r="A37" s="106"/>
      <c r="B37" s="107"/>
      <c r="C37" s="117"/>
      <c r="D37" s="113"/>
      <c r="E37" s="113"/>
      <c r="F37" s="109" t="s">
        <v>26</v>
      </c>
      <c r="H37" s="86" t="s">
        <v>27</v>
      </c>
      <c r="I37" s="87"/>
      <c r="J37" s="87"/>
      <c r="K37" s="87"/>
      <c r="L37" s="88" t="s">
        <v>28</v>
      </c>
      <c r="M37" s="88" t="s">
        <v>28</v>
      </c>
      <c r="Q37" s="88"/>
      <c r="T37" s="87" t="s">
        <v>29</v>
      </c>
      <c r="U37" s="87" t="s">
        <v>29</v>
      </c>
      <c r="V37" s="87"/>
      <c r="Y37" s="86" t="s">
        <v>30</v>
      </c>
      <c r="AA37" s="101"/>
      <c r="AB37" s="102"/>
      <c r="AC37" s="110"/>
      <c r="AD37" s="110"/>
      <c r="AE37" s="110"/>
      <c r="AF37" s="110" t="s">
        <v>28</v>
      </c>
      <c r="AG37" s="110" t="s">
        <v>28</v>
      </c>
      <c r="BB37" s="97"/>
      <c r="BC37" s="88"/>
      <c r="BD37" s="87"/>
      <c r="BE37" s="87"/>
      <c r="BF37" s="87"/>
      <c r="BG37" s="111"/>
      <c r="BH37" s="86"/>
      <c r="BI37" s="87"/>
      <c r="BJ37" s="87"/>
      <c r="BK37" s="87"/>
      <c r="BL37" s="88"/>
      <c r="BM37" s="88"/>
      <c r="BQ37" s="88"/>
      <c r="BU37" s="97"/>
      <c r="BV37" s="97"/>
      <c r="CA37" s="87"/>
      <c r="CB37" s="87"/>
      <c r="CN37" s="92"/>
    </row>
    <row r="38" spans="1:92" s="89" customFormat="1" ht="18.95" customHeight="1" x14ac:dyDescent="0.2">
      <c r="A38" s="112">
        <f>A36+1</f>
        <v>16</v>
      </c>
      <c r="B38" s="107" t="s">
        <v>47</v>
      </c>
      <c r="C38" s="113" t="s">
        <v>16</v>
      </c>
      <c r="D38" s="113" t="s">
        <v>33</v>
      </c>
      <c r="E38" s="113" t="s">
        <v>18</v>
      </c>
      <c r="F38" s="114" t="s">
        <v>19</v>
      </c>
      <c r="G38" s="97" t="s">
        <v>20</v>
      </c>
      <c r="H38" s="98" t="s">
        <v>21</v>
      </c>
      <c r="I38" s="99" t="s">
        <v>21</v>
      </c>
      <c r="J38" s="99" t="s">
        <v>21</v>
      </c>
      <c r="K38" s="99" t="s">
        <v>21</v>
      </c>
      <c r="L38" s="99" t="s">
        <v>21</v>
      </c>
      <c r="M38" s="99" t="s">
        <v>21</v>
      </c>
      <c r="N38" s="99" t="s">
        <v>21</v>
      </c>
      <c r="O38" s="99" t="s">
        <v>21</v>
      </c>
      <c r="P38" s="99" t="s">
        <v>21</v>
      </c>
      <c r="Q38" s="99" t="s">
        <v>21</v>
      </c>
      <c r="R38" s="99" t="s">
        <v>21</v>
      </c>
      <c r="S38" s="99" t="s">
        <v>21</v>
      </c>
      <c r="T38" s="99" t="s">
        <v>21</v>
      </c>
      <c r="U38" s="99" t="s">
        <v>21</v>
      </c>
      <c r="V38" s="99" t="s">
        <v>21</v>
      </c>
      <c r="W38" s="99" t="s">
        <v>20</v>
      </c>
      <c r="X38" s="99" t="s">
        <v>20</v>
      </c>
      <c r="Y38" s="100" t="s">
        <v>22</v>
      </c>
      <c r="Z38" s="100" t="s">
        <v>22</v>
      </c>
      <c r="AA38" s="101"/>
      <c r="AB38" s="102"/>
      <c r="AC38" s="100" t="s">
        <v>22</v>
      </c>
      <c r="AD38" s="100" t="s">
        <v>22</v>
      </c>
      <c r="AE38" s="100" t="s">
        <v>22</v>
      </c>
      <c r="AF38" s="100" t="s">
        <v>22</v>
      </c>
      <c r="AG38" s="99" t="s">
        <v>23</v>
      </c>
      <c r="AH38" s="99" t="s">
        <v>23</v>
      </c>
      <c r="AI38" s="103" t="s">
        <v>24</v>
      </c>
      <c r="AJ38" s="103" t="s">
        <v>24</v>
      </c>
      <c r="AK38" s="103" t="s">
        <v>24</v>
      </c>
      <c r="AL38" s="103" t="s">
        <v>24</v>
      </c>
      <c r="AM38" s="103" t="s">
        <v>24</v>
      </c>
      <c r="AN38" s="103" t="s">
        <v>24</v>
      </c>
      <c r="AO38" s="103" t="s">
        <v>24</v>
      </c>
      <c r="AP38" s="103" t="s">
        <v>24</v>
      </c>
      <c r="AQ38" s="103" t="s">
        <v>24</v>
      </c>
      <c r="AR38" s="99" t="s">
        <v>20</v>
      </c>
      <c r="AS38" s="99" t="s">
        <v>20</v>
      </c>
      <c r="AT38" s="99" t="s">
        <v>23</v>
      </c>
      <c r="AU38" s="99" t="s">
        <v>23</v>
      </c>
      <c r="AV38" s="99" t="s">
        <v>23</v>
      </c>
      <c r="AW38" s="99" t="s">
        <v>23</v>
      </c>
      <c r="AX38" s="99" t="s">
        <v>25</v>
      </c>
      <c r="BB38" s="97"/>
      <c r="BC38" s="88"/>
      <c r="BD38" s="87"/>
      <c r="BE38" s="87"/>
      <c r="BF38" s="87"/>
      <c r="BG38" s="111"/>
      <c r="BH38" s="98"/>
      <c r="BI38" s="99"/>
      <c r="BJ38" s="99"/>
      <c r="BK38" s="99"/>
      <c r="BL38" s="99"/>
      <c r="BM38" s="99"/>
      <c r="BN38" s="99"/>
      <c r="BO38" s="99"/>
      <c r="BP38" s="87"/>
      <c r="BQ38" s="87"/>
      <c r="BR38" s="87"/>
      <c r="BS38" s="87"/>
      <c r="BT38" s="87"/>
      <c r="BU38" s="87"/>
      <c r="BV38" s="87"/>
      <c r="BW38" s="87"/>
      <c r="BX38" s="87"/>
      <c r="BY38" s="87"/>
      <c r="BZ38" s="87"/>
      <c r="CA38" s="87"/>
      <c r="CB38" s="87"/>
      <c r="CC38" s="87"/>
      <c r="CD38" s="87"/>
      <c r="CN38" s="92"/>
    </row>
    <row r="39" spans="1:92" s="89" customFormat="1" ht="18.95" customHeight="1" x14ac:dyDescent="0.2">
      <c r="A39" s="106"/>
      <c r="B39" s="107"/>
      <c r="C39" s="117"/>
      <c r="D39" s="113"/>
      <c r="E39" s="113"/>
      <c r="F39" s="109" t="s">
        <v>26</v>
      </c>
      <c r="H39" s="86" t="s">
        <v>27</v>
      </c>
      <c r="I39" s="87"/>
      <c r="J39" s="87"/>
      <c r="K39" s="87"/>
      <c r="L39" s="88" t="s">
        <v>28</v>
      </c>
      <c r="M39" s="88" t="s">
        <v>28</v>
      </c>
      <c r="Q39" s="88"/>
      <c r="T39" s="87" t="s">
        <v>29</v>
      </c>
      <c r="U39" s="87" t="s">
        <v>29</v>
      </c>
      <c r="V39" s="87"/>
      <c r="Y39" s="86" t="s">
        <v>30</v>
      </c>
      <c r="AA39" s="101"/>
      <c r="AB39" s="102"/>
      <c r="AC39" s="110"/>
      <c r="AD39" s="110"/>
      <c r="AE39" s="110"/>
      <c r="AF39" s="110" t="s">
        <v>28</v>
      </c>
      <c r="AG39" s="110" t="s">
        <v>28</v>
      </c>
      <c r="BB39" s="97"/>
      <c r="BC39" s="88"/>
      <c r="BD39" s="87"/>
      <c r="BE39" s="87"/>
      <c r="BF39" s="87"/>
      <c r="BG39" s="111"/>
      <c r="BH39" s="86"/>
      <c r="BI39" s="87"/>
      <c r="BJ39" s="87"/>
      <c r="BK39" s="87"/>
      <c r="BL39" s="88"/>
      <c r="BM39" s="88"/>
      <c r="BQ39" s="88"/>
      <c r="BU39" s="97"/>
      <c r="BV39" s="97"/>
      <c r="CA39" s="87"/>
      <c r="CB39" s="87"/>
      <c r="CN39" s="92"/>
    </row>
    <row r="40" spans="1:92" s="89" customFormat="1" ht="18.95" customHeight="1" x14ac:dyDescent="0.2">
      <c r="A40" s="112">
        <f>A38+1</f>
        <v>17</v>
      </c>
      <c r="B40" s="107" t="s">
        <v>48</v>
      </c>
      <c r="C40" s="113" t="s">
        <v>16</v>
      </c>
      <c r="D40" s="113" t="s">
        <v>17</v>
      </c>
      <c r="E40" s="113" t="s">
        <v>18</v>
      </c>
      <c r="F40" s="114" t="s">
        <v>19</v>
      </c>
      <c r="G40" s="97" t="s">
        <v>20</v>
      </c>
      <c r="H40" s="98" t="s">
        <v>21</v>
      </c>
      <c r="I40" s="99" t="s">
        <v>21</v>
      </c>
      <c r="J40" s="99" t="s">
        <v>21</v>
      </c>
      <c r="K40" s="99" t="s">
        <v>21</v>
      </c>
      <c r="L40" s="99" t="s">
        <v>21</v>
      </c>
      <c r="M40" s="99" t="s">
        <v>21</v>
      </c>
      <c r="N40" s="99" t="s">
        <v>21</v>
      </c>
      <c r="O40" s="99" t="s">
        <v>21</v>
      </c>
      <c r="P40" s="99" t="s">
        <v>21</v>
      </c>
      <c r="Q40" s="99" t="s">
        <v>21</v>
      </c>
      <c r="R40" s="99" t="s">
        <v>21</v>
      </c>
      <c r="S40" s="99" t="s">
        <v>21</v>
      </c>
      <c r="T40" s="99" t="s">
        <v>21</v>
      </c>
      <c r="U40" s="99" t="s">
        <v>21</v>
      </c>
      <c r="V40" s="99" t="s">
        <v>21</v>
      </c>
      <c r="W40" s="99" t="s">
        <v>20</v>
      </c>
      <c r="X40" s="99" t="s">
        <v>20</v>
      </c>
      <c r="Y40" s="100" t="s">
        <v>22</v>
      </c>
      <c r="Z40" s="100" t="s">
        <v>22</v>
      </c>
      <c r="AA40" s="101"/>
      <c r="AB40" s="102"/>
      <c r="AC40" s="100" t="s">
        <v>22</v>
      </c>
      <c r="AD40" s="100" t="s">
        <v>22</v>
      </c>
      <c r="AE40" s="100" t="s">
        <v>22</v>
      </c>
      <c r="AF40" s="100" t="s">
        <v>22</v>
      </c>
      <c r="AG40" s="99" t="s">
        <v>23</v>
      </c>
      <c r="AH40" s="99" t="s">
        <v>23</v>
      </c>
      <c r="AI40" s="103" t="s">
        <v>24</v>
      </c>
      <c r="AJ40" s="103" t="s">
        <v>24</v>
      </c>
      <c r="AK40" s="103" t="s">
        <v>24</v>
      </c>
      <c r="AL40" s="103" t="s">
        <v>24</v>
      </c>
      <c r="AM40" s="103" t="s">
        <v>24</v>
      </c>
      <c r="AN40" s="103" t="s">
        <v>24</v>
      </c>
      <c r="AO40" s="103" t="s">
        <v>24</v>
      </c>
      <c r="AP40" s="103" t="s">
        <v>24</v>
      </c>
      <c r="AQ40" s="103" t="s">
        <v>24</v>
      </c>
      <c r="AR40" s="99" t="s">
        <v>20</v>
      </c>
      <c r="AS40" s="99" t="s">
        <v>20</v>
      </c>
      <c r="AT40" s="99" t="s">
        <v>23</v>
      </c>
      <c r="AU40" s="99" t="s">
        <v>23</v>
      </c>
      <c r="AV40" s="99" t="s">
        <v>23</v>
      </c>
      <c r="AW40" s="99" t="s">
        <v>23</v>
      </c>
      <c r="AX40" s="99" t="s">
        <v>25</v>
      </c>
      <c r="BB40" s="97"/>
      <c r="BC40" s="88"/>
      <c r="BD40" s="87"/>
      <c r="BE40" s="87"/>
      <c r="BF40" s="87"/>
      <c r="BG40" s="111"/>
      <c r="BH40" s="98"/>
      <c r="BI40" s="99"/>
      <c r="BJ40" s="99"/>
      <c r="BK40" s="99"/>
      <c r="BL40" s="99"/>
      <c r="BM40" s="99"/>
      <c r="BN40" s="99"/>
      <c r="BO40" s="99"/>
      <c r="BP40" s="87"/>
      <c r="BQ40" s="87"/>
      <c r="BR40" s="87"/>
      <c r="BS40" s="87"/>
      <c r="BT40" s="87"/>
      <c r="BU40" s="87"/>
      <c r="BV40" s="87"/>
      <c r="BW40" s="87"/>
      <c r="BX40" s="87"/>
      <c r="BY40" s="87"/>
      <c r="BZ40" s="87"/>
      <c r="CA40" s="87"/>
      <c r="CB40" s="87"/>
      <c r="CC40" s="87"/>
      <c r="CD40" s="87"/>
      <c r="CN40" s="92"/>
    </row>
    <row r="41" spans="1:92" s="89" customFormat="1" ht="18.95" customHeight="1" x14ac:dyDescent="0.2">
      <c r="A41" s="106"/>
      <c r="B41" s="107"/>
      <c r="C41" s="117"/>
      <c r="D41" s="113"/>
      <c r="E41" s="113"/>
      <c r="F41" s="109" t="s">
        <v>26</v>
      </c>
      <c r="H41" s="86" t="s">
        <v>27</v>
      </c>
      <c r="I41" s="87"/>
      <c r="J41" s="87"/>
      <c r="K41" s="87"/>
      <c r="L41" s="88" t="s">
        <v>28</v>
      </c>
      <c r="M41" s="88" t="s">
        <v>28</v>
      </c>
      <c r="Q41" s="88"/>
      <c r="T41" s="87" t="s">
        <v>29</v>
      </c>
      <c r="U41" s="87" t="s">
        <v>29</v>
      </c>
      <c r="V41" s="87"/>
      <c r="Y41" s="86" t="s">
        <v>30</v>
      </c>
      <c r="AA41" s="101"/>
      <c r="AB41" s="102"/>
      <c r="AC41" s="110"/>
      <c r="AD41" s="110"/>
      <c r="AE41" s="110"/>
      <c r="AF41" s="110" t="s">
        <v>28</v>
      </c>
      <c r="AG41" s="110" t="s">
        <v>28</v>
      </c>
      <c r="BB41" s="97"/>
      <c r="BC41" s="88"/>
      <c r="BD41" s="87"/>
      <c r="BE41" s="87"/>
      <c r="BF41" s="87"/>
      <c r="BG41" s="111"/>
      <c r="BH41" s="86"/>
      <c r="BI41" s="87"/>
      <c r="BJ41" s="87"/>
      <c r="BK41" s="87"/>
      <c r="BL41" s="88"/>
      <c r="BM41" s="88"/>
      <c r="BQ41" s="88"/>
      <c r="BU41" s="97"/>
      <c r="BV41" s="97"/>
      <c r="CA41" s="87"/>
      <c r="CB41" s="87"/>
      <c r="CN41" s="92"/>
    </row>
    <row r="42" spans="1:92" s="89" customFormat="1" ht="18.95" customHeight="1" x14ac:dyDescent="0.2">
      <c r="A42" s="112">
        <f>A40+1</f>
        <v>18</v>
      </c>
      <c r="B42" s="107" t="s">
        <v>49</v>
      </c>
      <c r="C42" s="113" t="s">
        <v>16</v>
      </c>
      <c r="D42" s="113" t="s">
        <v>33</v>
      </c>
      <c r="E42" s="113" t="s">
        <v>18</v>
      </c>
      <c r="F42" s="114" t="s">
        <v>19</v>
      </c>
      <c r="G42" s="97" t="s">
        <v>20</v>
      </c>
      <c r="H42" s="98" t="s">
        <v>21</v>
      </c>
      <c r="I42" s="99" t="s">
        <v>21</v>
      </c>
      <c r="J42" s="99" t="s">
        <v>21</v>
      </c>
      <c r="K42" s="99" t="s">
        <v>21</v>
      </c>
      <c r="L42" s="99" t="s">
        <v>21</v>
      </c>
      <c r="M42" s="99" t="s">
        <v>21</v>
      </c>
      <c r="N42" s="99" t="s">
        <v>21</v>
      </c>
      <c r="O42" s="99" t="s">
        <v>21</v>
      </c>
      <c r="P42" s="99" t="s">
        <v>21</v>
      </c>
      <c r="Q42" s="99" t="s">
        <v>21</v>
      </c>
      <c r="R42" s="99" t="s">
        <v>21</v>
      </c>
      <c r="S42" s="99" t="s">
        <v>21</v>
      </c>
      <c r="T42" s="99" t="s">
        <v>21</v>
      </c>
      <c r="U42" s="99" t="s">
        <v>21</v>
      </c>
      <c r="V42" s="99" t="s">
        <v>21</v>
      </c>
      <c r="W42" s="99" t="s">
        <v>20</v>
      </c>
      <c r="X42" s="99" t="s">
        <v>20</v>
      </c>
      <c r="Y42" s="100" t="s">
        <v>22</v>
      </c>
      <c r="Z42" s="100" t="s">
        <v>22</v>
      </c>
      <c r="AA42" s="101"/>
      <c r="AB42" s="102"/>
      <c r="AC42" s="100" t="s">
        <v>22</v>
      </c>
      <c r="AD42" s="100" t="s">
        <v>22</v>
      </c>
      <c r="AE42" s="100" t="s">
        <v>22</v>
      </c>
      <c r="AF42" s="100" t="s">
        <v>22</v>
      </c>
      <c r="AG42" s="99" t="s">
        <v>23</v>
      </c>
      <c r="AH42" s="99" t="s">
        <v>23</v>
      </c>
      <c r="AI42" s="103" t="s">
        <v>24</v>
      </c>
      <c r="AJ42" s="103" t="s">
        <v>24</v>
      </c>
      <c r="AK42" s="103" t="s">
        <v>24</v>
      </c>
      <c r="AL42" s="103" t="s">
        <v>24</v>
      </c>
      <c r="AM42" s="103" t="s">
        <v>24</v>
      </c>
      <c r="AN42" s="103" t="s">
        <v>24</v>
      </c>
      <c r="AO42" s="103" t="s">
        <v>24</v>
      </c>
      <c r="AP42" s="103" t="s">
        <v>24</v>
      </c>
      <c r="AQ42" s="103" t="s">
        <v>24</v>
      </c>
      <c r="AR42" s="99" t="s">
        <v>20</v>
      </c>
      <c r="AS42" s="99" t="s">
        <v>20</v>
      </c>
      <c r="AT42" s="99" t="s">
        <v>23</v>
      </c>
      <c r="AU42" s="99" t="s">
        <v>23</v>
      </c>
      <c r="AV42" s="99" t="s">
        <v>23</v>
      </c>
      <c r="AW42" s="99" t="s">
        <v>23</v>
      </c>
      <c r="AX42" s="99" t="s">
        <v>25</v>
      </c>
      <c r="BB42" s="97"/>
      <c r="BC42" s="88"/>
      <c r="BD42" s="87"/>
      <c r="BE42" s="87"/>
      <c r="BF42" s="87"/>
      <c r="BG42" s="111"/>
      <c r="BH42" s="98"/>
      <c r="BI42" s="99"/>
      <c r="BJ42" s="99"/>
      <c r="BK42" s="99"/>
      <c r="BL42" s="99"/>
      <c r="BM42" s="99"/>
      <c r="BN42" s="99"/>
      <c r="BO42" s="99"/>
      <c r="BP42" s="87"/>
      <c r="BQ42" s="87"/>
      <c r="BR42" s="87"/>
      <c r="BS42" s="87"/>
      <c r="BT42" s="87"/>
      <c r="BU42" s="87"/>
      <c r="BV42" s="87"/>
      <c r="BW42" s="87"/>
      <c r="BX42" s="87"/>
      <c r="BY42" s="87"/>
      <c r="BZ42" s="87"/>
      <c r="CA42" s="87"/>
      <c r="CB42" s="87"/>
      <c r="CC42" s="87"/>
      <c r="CD42" s="87"/>
      <c r="CN42" s="92"/>
    </row>
    <row r="43" spans="1:92" s="89" customFormat="1" ht="18.95" customHeight="1" x14ac:dyDescent="0.2">
      <c r="A43" s="106"/>
      <c r="B43" s="107"/>
      <c r="C43" s="117"/>
      <c r="D43" s="117"/>
      <c r="E43" s="117"/>
      <c r="F43" s="109" t="s">
        <v>26</v>
      </c>
      <c r="H43" s="86" t="s">
        <v>27</v>
      </c>
      <c r="I43" s="87"/>
      <c r="J43" s="87"/>
      <c r="K43" s="87"/>
      <c r="L43" s="88" t="s">
        <v>28</v>
      </c>
      <c r="M43" s="88" t="s">
        <v>28</v>
      </c>
      <c r="Q43" s="88"/>
      <c r="T43" s="87" t="s">
        <v>29</v>
      </c>
      <c r="U43" s="87" t="s">
        <v>29</v>
      </c>
      <c r="V43" s="87"/>
      <c r="Y43" s="86" t="s">
        <v>30</v>
      </c>
      <c r="AA43" s="118"/>
      <c r="AB43" s="119"/>
      <c r="AC43" s="110"/>
      <c r="AD43" s="110"/>
      <c r="AE43" s="110"/>
      <c r="AF43" s="110" t="s">
        <v>28</v>
      </c>
      <c r="AG43" s="110" t="s">
        <v>28</v>
      </c>
      <c r="BB43" s="97"/>
      <c r="BC43" s="88"/>
      <c r="BD43" s="87"/>
      <c r="BE43" s="87"/>
      <c r="BF43" s="87"/>
      <c r="BG43" s="111"/>
      <c r="BH43" s="86"/>
      <c r="BI43" s="87"/>
      <c r="BJ43" s="87"/>
      <c r="BK43" s="87"/>
      <c r="BL43" s="88"/>
      <c r="BM43" s="88"/>
      <c r="BQ43" s="88"/>
      <c r="BU43" s="97"/>
      <c r="BV43" s="97"/>
      <c r="CA43" s="87"/>
      <c r="CB43" s="87"/>
      <c r="CN43" s="92"/>
    </row>
    <row r="44" spans="1:92" s="89" customFormat="1" ht="18.95" customHeight="1" x14ac:dyDescent="0.2">
      <c r="A44" s="93">
        <f>A42+1</f>
        <v>19</v>
      </c>
      <c r="B44" s="94" t="s">
        <v>50</v>
      </c>
      <c r="C44" s="95" t="s">
        <v>16</v>
      </c>
      <c r="D44" s="95" t="s">
        <v>17</v>
      </c>
      <c r="E44" s="95" t="s">
        <v>18</v>
      </c>
      <c r="F44" s="120" t="s">
        <v>19</v>
      </c>
      <c r="G44" s="104" t="s">
        <v>20</v>
      </c>
      <c r="H44" s="98" t="s">
        <v>21</v>
      </c>
      <c r="I44" s="99" t="s">
        <v>21</v>
      </c>
      <c r="J44" s="99" t="s">
        <v>21</v>
      </c>
      <c r="K44" s="99" t="s">
        <v>21</v>
      </c>
      <c r="L44" s="99" t="s">
        <v>21</v>
      </c>
      <c r="M44" s="99" t="s">
        <v>21</v>
      </c>
      <c r="N44" s="99" t="s">
        <v>21</v>
      </c>
      <c r="O44" s="99" t="s">
        <v>21</v>
      </c>
      <c r="P44" s="99" t="s">
        <v>21</v>
      </c>
      <c r="Q44" s="99" t="s">
        <v>21</v>
      </c>
      <c r="R44" s="99" t="s">
        <v>21</v>
      </c>
      <c r="S44" s="99" t="s">
        <v>21</v>
      </c>
      <c r="T44" s="99" t="s">
        <v>21</v>
      </c>
      <c r="U44" s="99" t="s">
        <v>21</v>
      </c>
      <c r="V44" s="99" t="s">
        <v>21</v>
      </c>
      <c r="W44" s="99" t="s">
        <v>20</v>
      </c>
      <c r="X44" s="99" t="s">
        <v>20</v>
      </c>
      <c r="Y44" s="100" t="s">
        <v>22</v>
      </c>
      <c r="Z44" s="100" t="s">
        <v>22</v>
      </c>
      <c r="AA44" s="101"/>
      <c r="AB44" s="102"/>
      <c r="AC44" s="100" t="s">
        <v>22</v>
      </c>
      <c r="AD44" s="100" t="s">
        <v>22</v>
      </c>
      <c r="AE44" s="100" t="s">
        <v>22</v>
      </c>
      <c r="AF44" s="100" t="s">
        <v>22</v>
      </c>
      <c r="AG44" s="99" t="s">
        <v>23</v>
      </c>
      <c r="AH44" s="99" t="s">
        <v>23</v>
      </c>
      <c r="AI44" s="103" t="s">
        <v>24</v>
      </c>
      <c r="AJ44" s="103" t="s">
        <v>24</v>
      </c>
      <c r="AK44" s="103" t="s">
        <v>24</v>
      </c>
      <c r="AL44" s="103" t="s">
        <v>24</v>
      </c>
      <c r="AM44" s="103" t="s">
        <v>24</v>
      </c>
      <c r="AN44" s="103" t="s">
        <v>24</v>
      </c>
      <c r="AO44" s="103" t="s">
        <v>24</v>
      </c>
      <c r="AP44" s="103" t="s">
        <v>24</v>
      </c>
      <c r="AQ44" s="103" t="s">
        <v>24</v>
      </c>
      <c r="AR44" s="99" t="s">
        <v>20</v>
      </c>
      <c r="AS44" s="99" t="s">
        <v>20</v>
      </c>
      <c r="AT44" s="99" t="s">
        <v>23</v>
      </c>
      <c r="AU44" s="99" t="s">
        <v>23</v>
      </c>
      <c r="AV44" s="99" t="s">
        <v>23</v>
      </c>
      <c r="AW44" s="99" t="s">
        <v>23</v>
      </c>
      <c r="AX44" s="99" t="s">
        <v>25</v>
      </c>
      <c r="AY44" s="115"/>
      <c r="AZ44" s="115"/>
      <c r="BA44" s="115"/>
      <c r="BB44" s="104"/>
      <c r="BC44" s="100"/>
      <c r="BD44" s="99"/>
      <c r="BE44" s="99"/>
      <c r="BF44" s="99"/>
      <c r="BG44" s="121"/>
      <c r="BH44" s="98"/>
      <c r="BI44" s="99"/>
      <c r="BJ44" s="99"/>
      <c r="BK44" s="99"/>
      <c r="BL44" s="99"/>
      <c r="BM44" s="99"/>
      <c r="BN44" s="99"/>
      <c r="BO44" s="99"/>
      <c r="BP44" s="87"/>
      <c r="BQ44" s="87"/>
      <c r="BR44" s="87"/>
      <c r="BS44" s="87"/>
      <c r="BT44" s="87"/>
      <c r="BU44" s="87"/>
      <c r="BV44" s="87"/>
      <c r="BW44" s="87"/>
      <c r="BX44" s="87"/>
      <c r="BY44" s="87"/>
      <c r="BZ44" s="87"/>
      <c r="CA44" s="87"/>
      <c r="CB44" s="87"/>
      <c r="CC44" s="87"/>
      <c r="CD44" s="87"/>
      <c r="CN44" s="92"/>
    </row>
    <row r="45" spans="1:92" s="89" customFormat="1" ht="18.95" customHeight="1" x14ac:dyDescent="0.2">
      <c r="A45" s="106"/>
      <c r="B45" s="107"/>
      <c r="C45" s="117"/>
      <c r="D45" s="117"/>
      <c r="E45" s="117"/>
      <c r="F45" s="109" t="s">
        <v>26</v>
      </c>
      <c r="H45" s="86" t="s">
        <v>27</v>
      </c>
      <c r="I45" s="87"/>
      <c r="J45" s="87"/>
      <c r="K45" s="87"/>
      <c r="L45" s="88" t="s">
        <v>28</v>
      </c>
      <c r="M45" s="88" t="s">
        <v>28</v>
      </c>
      <c r="Q45" s="88"/>
      <c r="T45" s="87" t="s">
        <v>29</v>
      </c>
      <c r="U45" s="87" t="s">
        <v>29</v>
      </c>
      <c r="V45" s="87"/>
      <c r="Y45" s="86" t="s">
        <v>30</v>
      </c>
      <c r="AA45" s="101"/>
      <c r="AB45" s="102"/>
      <c r="AC45" s="110"/>
      <c r="AD45" s="110"/>
      <c r="AE45" s="110"/>
      <c r="AF45" s="110" t="s">
        <v>28</v>
      </c>
      <c r="AG45" s="110" t="s">
        <v>28</v>
      </c>
      <c r="BB45" s="97"/>
      <c r="BC45" s="88"/>
      <c r="BD45" s="87"/>
      <c r="BE45" s="87"/>
      <c r="BF45" s="87"/>
      <c r="BG45" s="111"/>
      <c r="BH45" s="86"/>
      <c r="BI45" s="87"/>
      <c r="BJ45" s="87"/>
      <c r="BK45" s="87"/>
      <c r="BL45" s="88"/>
      <c r="BM45" s="88"/>
      <c r="BQ45" s="88"/>
      <c r="BU45" s="97"/>
      <c r="BV45" s="97"/>
      <c r="CA45" s="87"/>
      <c r="CB45" s="87"/>
      <c r="CN45" s="92"/>
    </row>
    <row r="46" spans="1:92" s="89" customFormat="1" ht="18.95" customHeight="1" x14ac:dyDescent="0.2">
      <c r="A46" s="112">
        <f>A44+1</f>
        <v>20</v>
      </c>
      <c r="B46" s="107" t="s">
        <v>51</v>
      </c>
      <c r="C46" s="113" t="s">
        <v>16</v>
      </c>
      <c r="D46" s="113" t="s">
        <v>33</v>
      </c>
      <c r="E46" s="113" t="s">
        <v>18</v>
      </c>
      <c r="F46" s="114" t="s">
        <v>19</v>
      </c>
      <c r="G46" s="97" t="s">
        <v>20</v>
      </c>
      <c r="H46" s="98" t="s">
        <v>21</v>
      </c>
      <c r="I46" s="99" t="s">
        <v>21</v>
      </c>
      <c r="J46" s="99" t="s">
        <v>21</v>
      </c>
      <c r="K46" s="99" t="s">
        <v>21</v>
      </c>
      <c r="L46" s="99" t="s">
        <v>21</v>
      </c>
      <c r="M46" s="99" t="s">
        <v>21</v>
      </c>
      <c r="N46" s="99" t="s">
        <v>21</v>
      </c>
      <c r="O46" s="99" t="s">
        <v>21</v>
      </c>
      <c r="P46" s="99" t="s">
        <v>21</v>
      </c>
      <c r="Q46" s="99" t="s">
        <v>21</v>
      </c>
      <c r="R46" s="99" t="s">
        <v>21</v>
      </c>
      <c r="S46" s="99" t="s">
        <v>21</v>
      </c>
      <c r="T46" s="99" t="s">
        <v>21</v>
      </c>
      <c r="U46" s="99" t="s">
        <v>21</v>
      </c>
      <c r="V46" s="99" t="s">
        <v>21</v>
      </c>
      <c r="W46" s="99" t="s">
        <v>20</v>
      </c>
      <c r="X46" s="99" t="s">
        <v>20</v>
      </c>
      <c r="Y46" s="100" t="s">
        <v>22</v>
      </c>
      <c r="Z46" s="100" t="s">
        <v>22</v>
      </c>
      <c r="AA46" s="101"/>
      <c r="AB46" s="102"/>
      <c r="AC46" s="100" t="s">
        <v>22</v>
      </c>
      <c r="AD46" s="100" t="s">
        <v>22</v>
      </c>
      <c r="AE46" s="100" t="s">
        <v>22</v>
      </c>
      <c r="AF46" s="100" t="s">
        <v>22</v>
      </c>
      <c r="AG46" s="99" t="s">
        <v>23</v>
      </c>
      <c r="AH46" s="99" t="s">
        <v>23</v>
      </c>
      <c r="AI46" s="103" t="s">
        <v>24</v>
      </c>
      <c r="AJ46" s="103" t="s">
        <v>24</v>
      </c>
      <c r="AK46" s="103" t="s">
        <v>24</v>
      </c>
      <c r="AL46" s="103" t="s">
        <v>24</v>
      </c>
      <c r="AM46" s="103" t="s">
        <v>24</v>
      </c>
      <c r="AN46" s="103" t="s">
        <v>24</v>
      </c>
      <c r="AO46" s="103" t="s">
        <v>24</v>
      </c>
      <c r="AP46" s="103" t="s">
        <v>24</v>
      </c>
      <c r="AQ46" s="103" t="s">
        <v>24</v>
      </c>
      <c r="AR46" s="99" t="s">
        <v>20</v>
      </c>
      <c r="AS46" s="99" t="s">
        <v>20</v>
      </c>
      <c r="AT46" s="99" t="s">
        <v>23</v>
      </c>
      <c r="AU46" s="99" t="s">
        <v>23</v>
      </c>
      <c r="AV46" s="99" t="s">
        <v>23</v>
      </c>
      <c r="AW46" s="99" t="s">
        <v>23</v>
      </c>
      <c r="AX46" s="99" t="s">
        <v>25</v>
      </c>
      <c r="BB46" s="97"/>
      <c r="BC46" s="88"/>
      <c r="BD46" s="87"/>
      <c r="BE46" s="87"/>
      <c r="BF46" s="87"/>
      <c r="BG46" s="111"/>
      <c r="BH46" s="98"/>
      <c r="BI46" s="99"/>
      <c r="BJ46" s="99"/>
      <c r="BK46" s="99"/>
      <c r="BL46" s="99"/>
      <c r="BM46" s="99"/>
      <c r="BN46" s="99"/>
      <c r="BO46" s="99"/>
      <c r="BP46" s="87"/>
      <c r="BQ46" s="87"/>
      <c r="BR46" s="87"/>
      <c r="BS46" s="87"/>
      <c r="BT46" s="87"/>
      <c r="BU46" s="87"/>
      <c r="BV46" s="87"/>
      <c r="BW46" s="87"/>
      <c r="BX46" s="87"/>
      <c r="BY46" s="87"/>
      <c r="BZ46" s="87"/>
      <c r="CA46" s="87"/>
      <c r="CB46" s="87"/>
      <c r="CC46" s="87"/>
      <c r="CD46" s="87"/>
      <c r="CN46" s="92"/>
    </row>
    <row r="47" spans="1:92" s="89" customFormat="1" ht="18.95" customHeight="1" x14ac:dyDescent="0.2">
      <c r="A47" s="106"/>
      <c r="B47" s="107"/>
      <c r="C47" s="117"/>
      <c r="D47" s="117"/>
      <c r="E47" s="117"/>
      <c r="F47" s="109" t="s">
        <v>26</v>
      </c>
      <c r="H47" s="86" t="s">
        <v>27</v>
      </c>
      <c r="I47" s="87"/>
      <c r="J47" s="87"/>
      <c r="K47" s="87"/>
      <c r="L47" s="88" t="s">
        <v>28</v>
      </c>
      <c r="M47" s="88" t="s">
        <v>28</v>
      </c>
      <c r="Q47" s="88"/>
      <c r="T47" s="87" t="s">
        <v>29</v>
      </c>
      <c r="U47" s="87" t="s">
        <v>29</v>
      </c>
      <c r="V47" s="87"/>
      <c r="Y47" s="86" t="s">
        <v>30</v>
      </c>
      <c r="AA47" s="101"/>
      <c r="AB47" s="102"/>
      <c r="AC47" s="110"/>
      <c r="AD47" s="110"/>
      <c r="AE47" s="110"/>
      <c r="AF47" s="110" t="s">
        <v>28</v>
      </c>
      <c r="AG47" s="110" t="s">
        <v>28</v>
      </c>
      <c r="BB47" s="97"/>
      <c r="BC47" s="88"/>
      <c r="BD47" s="87"/>
      <c r="BE47" s="87"/>
      <c r="BF47" s="87"/>
      <c r="BG47" s="111"/>
      <c r="BH47" s="86"/>
      <c r="BI47" s="87"/>
      <c r="BJ47" s="87"/>
      <c r="BK47" s="87"/>
      <c r="BL47" s="88"/>
      <c r="BM47" s="88"/>
      <c r="BQ47" s="88"/>
      <c r="BU47" s="97"/>
      <c r="BV47" s="97"/>
      <c r="CA47" s="87"/>
      <c r="CB47" s="87"/>
      <c r="CN47" s="92"/>
    </row>
    <row r="48" spans="1:92" s="89" customFormat="1" ht="18.95" customHeight="1" x14ac:dyDescent="0.2">
      <c r="A48" s="112">
        <f>A46+1</f>
        <v>21</v>
      </c>
      <c r="B48" s="107" t="s">
        <v>52</v>
      </c>
      <c r="C48" s="113" t="s">
        <v>16</v>
      </c>
      <c r="D48" s="113" t="s">
        <v>33</v>
      </c>
      <c r="E48" s="113" t="s">
        <v>18</v>
      </c>
      <c r="F48" s="114" t="s">
        <v>19</v>
      </c>
      <c r="G48" s="97" t="s">
        <v>20</v>
      </c>
      <c r="H48" s="98" t="s">
        <v>21</v>
      </c>
      <c r="I48" s="99" t="s">
        <v>21</v>
      </c>
      <c r="J48" s="99" t="s">
        <v>21</v>
      </c>
      <c r="K48" s="99" t="s">
        <v>21</v>
      </c>
      <c r="L48" s="99" t="s">
        <v>21</v>
      </c>
      <c r="M48" s="99" t="s">
        <v>21</v>
      </c>
      <c r="N48" s="99" t="s">
        <v>21</v>
      </c>
      <c r="O48" s="99" t="s">
        <v>21</v>
      </c>
      <c r="P48" s="99" t="s">
        <v>21</v>
      </c>
      <c r="Q48" s="99" t="s">
        <v>21</v>
      </c>
      <c r="R48" s="99" t="s">
        <v>21</v>
      </c>
      <c r="S48" s="99" t="s">
        <v>21</v>
      </c>
      <c r="T48" s="99" t="s">
        <v>21</v>
      </c>
      <c r="U48" s="99" t="s">
        <v>21</v>
      </c>
      <c r="V48" s="99" t="s">
        <v>21</v>
      </c>
      <c r="W48" s="99" t="s">
        <v>20</v>
      </c>
      <c r="X48" s="99" t="s">
        <v>20</v>
      </c>
      <c r="Y48" s="100" t="s">
        <v>22</v>
      </c>
      <c r="Z48" s="100" t="s">
        <v>22</v>
      </c>
      <c r="AA48" s="101"/>
      <c r="AB48" s="102"/>
      <c r="AC48" s="100" t="s">
        <v>22</v>
      </c>
      <c r="AD48" s="100" t="s">
        <v>22</v>
      </c>
      <c r="AE48" s="100" t="s">
        <v>22</v>
      </c>
      <c r="AF48" s="100" t="s">
        <v>22</v>
      </c>
      <c r="AG48" s="99" t="s">
        <v>23</v>
      </c>
      <c r="AH48" s="99" t="s">
        <v>23</v>
      </c>
      <c r="AI48" s="103" t="s">
        <v>24</v>
      </c>
      <c r="AJ48" s="103" t="s">
        <v>24</v>
      </c>
      <c r="AK48" s="103" t="s">
        <v>24</v>
      </c>
      <c r="AL48" s="103" t="s">
        <v>24</v>
      </c>
      <c r="AM48" s="103" t="s">
        <v>24</v>
      </c>
      <c r="AN48" s="103" t="s">
        <v>24</v>
      </c>
      <c r="AO48" s="103" t="s">
        <v>24</v>
      </c>
      <c r="AP48" s="103" t="s">
        <v>24</v>
      </c>
      <c r="AQ48" s="103" t="s">
        <v>24</v>
      </c>
      <c r="AR48" s="99" t="s">
        <v>20</v>
      </c>
      <c r="AS48" s="99" t="s">
        <v>20</v>
      </c>
      <c r="AT48" s="99" t="s">
        <v>23</v>
      </c>
      <c r="AU48" s="99" t="s">
        <v>23</v>
      </c>
      <c r="AV48" s="99" t="s">
        <v>23</v>
      </c>
      <c r="AW48" s="99" t="s">
        <v>23</v>
      </c>
      <c r="AX48" s="99" t="s">
        <v>25</v>
      </c>
      <c r="BB48" s="97"/>
      <c r="BC48" s="88"/>
      <c r="BD48" s="87"/>
      <c r="BE48" s="87"/>
      <c r="BF48" s="87"/>
      <c r="BG48" s="111"/>
      <c r="BH48" s="98"/>
      <c r="BI48" s="99"/>
      <c r="BJ48" s="99"/>
      <c r="BK48" s="99"/>
      <c r="BL48" s="99"/>
      <c r="BM48" s="99"/>
      <c r="BN48" s="99"/>
      <c r="BO48" s="99"/>
      <c r="BP48" s="87"/>
      <c r="BQ48" s="87"/>
      <c r="BR48" s="87"/>
      <c r="BS48" s="87"/>
      <c r="BT48" s="87"/>
      <c r="BU48" s="87"/>
      <c r="BV48" s="87"/>
      <c r="BW48" s="87"/>
      <c r="BX48" s="87"/>
      <c r="BY48" s="87"/>
      <c r="BZ48" s="87"/>
      <c r="CA48" s="87"/>
      <c r="CB48" s="87"/>
      <c r="CC48" s="87"/>
      <c r="CD48" s="87"/>
      <c r="CN48" s="92"/>
    </row>
    <row r="49" spans="1:92" s="89" customFormat="1" ht="18.95" customHeight="1" x14ac:dyDescent="0.2">
      <c r="A49" s="106"/>
      <c r="B49" s="107"/>
      <c r="C49" s="117"/>
      <c r="D49" s="117"/>
      <c r="E49" s="117"/>
      <c r="F49" s="109" t="s">
        <v>26</v>
      </c>
      <c r="H49" s="86" t="s">
        <v>27</v>
      </c>
      <c r="I49" s="87"/>
      <c r="J49" s="87"/>
      <c r="K49" s="87"/>
      <c r="L49" s="88" t="s">
        <v>28</v>
      </c>
      <c r="M49" s="88" t="s">
        <v>28</v>
      </c>
      <c r="Q49" s="88"/>
      <c r="T49" s="87" t="s">
        <v>29</v>
      </c>
      <c r="U49" s="87" t="s">
        <v>29</v>
      </c>
      <c r="V49" s="87"/>
      <c r="Y49" s="86" t="s">
        <v>30</v>
      </c>
      <c r="AA49" s="101"/>
      <c r="AB49" s="102"/>
      <c r="AC49" s="110"/>
      <c r="AD49" s="110"/>
      <c r="AE49" s="110"/>
      <c r="AF49" s="110" t="s">
        <v>28</v>
      </c>
      <c r="AG49" s="110" t="s">
        <v>28</v>
      </c>
      <c r="BB49" s="97"/>
      <c r="BC49" s="88"/>
      <c r="BD49" s="87"/>
      <c r="BE49" s="87"/>
      <c r="BF49" s="87"/>
      <c r="BG49" s="111"/>
      <c r="BH49" s="86"/>
      <c r="BI49" s="87"/>
      <c r="BJ49" s="87"/>
      <c r="BK49" s="87"/>
      <c r="BL49" s="88"/>
      <c r="BM49" s="88"/>
      <c r="BQ49" s="88"/>
      <c r="BU49" s="97"/>
      <c r="BV49" s="97"/>
      <c r="CA49" s="87"/>
      <c r="CB49" s="87"/>
      <c r="CN49" s="92"/>
    </row>
    <row r="50" spans="1:92" s="89" customFormat="1" ht="18.95" customHeight="1" x14ac:dyDescent="0.2">
      <c r="A50" s="112">
        <f>A48+1</f>
        <v>22</v>
      </c>
      <c r="B50" s="107" t="s">
        <v>53</v>
      </c>
      <c r="C50" s="113" t="s">
        <v>16</v>
      </c>
      <c r="D50" s="113" t="s">
        <v>33</v>
      </c>
      <c r="E50" s="113" t="s">
        <v>18</v>
      </c>
      <c r="F50" s="114" t="s">
        <v>19</v>
      </c>
      <c r="G50" s="97" t="s">
        <v>20</v>
      </c>
      <c r="H50" s="98" t="s">
        <v>21</v>
      </c>
      <c r="I50" s="99" t="s">
        <v>21</v>
      </c>
      <c r="J50" s="99" t="s">
        <v>21</v>
      </c>
      <c r="K50" s="99" t="s">
        <v>21</v>
      </c>
      <c r="L50" s="99" t="s">
        <v>21</v>
      </c>
      <c r="M50" s="99" t="s">
        <v>21</v>
      </c>
      <c r="N50" s="99" t="s">
        <v>21</v>
      </c>
      <c r="O50" s="99" t="s">
        <v>21</v>
      </c>
      <c r="P50" s="99" t="s">
        <v>21</v>
      </c>
      <c r="Q50" s="99" t="s">
        <v>21</v>
      </c>
      <c r="R50" s="99" t="s">
        <v>21</v>
      </c>
      <c r="S50" s="99" t="s">
        <v>21</v>
      </c>
      <c r="T50" s="99" t="s">
        <v>21</v>
      </c>
      <c r="U50" s="99" t="s">
        <v>21</v>
      </c>
      <c r="V50" s="99" t="s">
        <v>21</v>
      </c>
      <c r="W50" s="99" t="s">
        <v>20</v>
      </c>
      <c r="X50" s="99" t="s">
        <v>20</v>
      </c>
      <c r="Y50" s="100" t="s">
        <v>22</v>
      </c>
      <c r="Z50" s="100" t="s">
        <v>22</v>
      </c>
      <c r="AA50" s="101"/>
      <c r="AB50" s="102"/>
      <c r="AC50" s="100" t="s">
        <v>22</v>
      </c>
      <c r="AD50" s="100" t="s">
        <v>22</v>
      </c>
      <c r="AE50" s="100" t="s">
        <v>22</v>
      </c>
      <c r="AF50" s="100" t="s">
        <v>22</v>
      </c>
      <c r="AG50" s="99" t="s">
        <v>23</v>
      </c>
      <c r="AH50" s="99" t="s">
        <v>23</v>
      </c>
      <c r="AI50" s="103" t="s">
        <v>24</v>
      </c>
      <c r="AJ50" s="103" t="s">
        <v>24</v>
      </c>
      <c r="AK50" s="103" t="s">
        <v>24</v>
      </c>
      <c r="AL50" s="103" t="s">
        <v>24</v>
      </c>
      <c r="AM50" s="103" t="s">
        <v>24</v>
      </c>
      <c r="AN50" s="103" t="s">
        <v>24</v>
      </c>
      <c r="AO50" s="103" t="s">
        <v>24</v>
      </c>
      <c r="AP50" s="103" t="s">
        <v>24</v>
      </c>
      <c r="AQ50" s="103" t="s">
        <v>24</v>
      </c>
      <c r="AR50" s="99" t="s">
        <v>20</v>
      </c>
      <c r="AS50" s="99" t="s">
        <v>20</v>
      </c>
      <c r="AT50" s="99" t="s">
        <v>23</v>
      </c>
      <c r="AU50" s="99" t="s">
        <v>23</v>
      </c>
      <c r="AV50" s="99" t="s">
        <v>23</v>
      </c>
      <c r="AW50" s="99" t="s">
        <v>23</v>
      </c>
      <c r="AX50" s="99" t="s">
        <v>25</v>
      </c>
      <c r="BB50" s="97"/>
      <c r="BC50" s="88"/>
      <c r="BD50" s="87"/>
      <c r="BE50" s="87"/>
      <c r="BF50" s="87"/>
      <c r="BG50" s="111"/>
      <c r="BH50" s="98"/>
      <c r="BI50" s="99"/>
      <c r="BJ50" s="99"/>
      <c r="BK50" s="99"/>
      <c r="BL50" s="99"/>
      <c r="BM50" s="99"/>
      <c r="BN50" s="99"/>
      <c r="BO50" s="99"/>
      <c r="BP50" s="87"/>
      <c r="BQ50" s="87"/>
      <c r="BR50" s="87"/>
      <c r="BS50" s="87"/>
      <c r="BT50" s="87"/>
      <c r="BU50" s="87"/>
      <c r="BV50" s="87"/>
      <c r="BW50" s="87"/>
      <c r="BX50" s="87"/>
      <c r="BY50" s="87"/>
      <c r="BZ50" s="87"/>
      <c r="CA50" s="87"/>
      <c r="CB50" s="87"/>
      <c r="CC50" s="87"/>
      <c r="CD50" s="87"/>
      <c r="CN50" s="92"/>
    </row>
    <row r="51" spans="1:92" s="89" customFormat="1" ht="18.95" customHeight="1" x14ac:dyDescent="0.2">
      <c r="A51" s="106"/>
      <c r="B51" s="107"/>
      <c r="C51" s="117"/>
      <c r="D51" s="117"/>
      <c r="E51" s="117"/>
      <c r="F51" s="109" t="s">
        <v>26</v>
      </c>
      <c r="H51" s="86" t="s">
        <v>27</v>
      </c>
      <c r="I51" s="87"/>
      <c r="J51" s="87"/>
      <c r="K51" s="87"/>
      <c r="L51" s="88" t="s">
        <v>28</v>
      </c>
      <c r="M51" s="88" t="s">
        <v>28</v>
      </c>
      <c r="Q51" s="88"/>
      <c r="T51" s="87" t="s">
        <v>29</v>
      </c>
      <c r="U51" s="87" t="s">
        <v>29</v>
      </c>
      <c r="V51" s="87"/>
      <c r="Y51" s="86" t="s">
        <v>30</v>
      </c>
      <c r="AA51" s="101"/>
      <c r="AB51" s="102"/>
      <c r="AC51" s="110"/>
      <c r="AD51" s="110"/>
      <c r="AE51" s="110"/>
      <c r="AF51" s="110" t="s">
        <v>28</v>
      </c>
      <c r="AG51" s="110" t="s">
        <v>28</v>
      </c>
      <c r="BB51" s="97"/>
      <c r="BC51" s="88"/>
      <c r="BD51" s="87"/>
      <c r="BE51" s="87"/>
      <c r="BF51" s="87"/>
      <c r="BG51" s="111"/>
      <c r="BH51" s="86"/>
      <c r="BI51" s="87"/>
      <c r="BJ51" s="87"/>
      <c r="BK51" s="87"/>
      <c r="BL51" s="88"/>
      <c r="BM51" s="88"/>
      <c r="BQ51" s="88"/>
      <c r="BU51" s="97"/>
      <c r="BV51" s="97"/>
      <c r="CA51" s="87"/>
      <c r="CB51" s="87"/>
      <c r="CN51" s="92"/>
    </row>
    <row r="52" spans="1:92" s="89" customFormat="1" ht="18.95" customHeight="1" x14ac:dyDescent="0.2">
      <c r="A52" s="112">
        <f>A50+1</f>
        <v>23</v>
      </c>
      <c r="B52" s="107" t="s">
        <v>54</v>
      </c>
      <c r="C52" s="113" t="s">
        <v>16</v>
      </c>
      <c r="D52" s="113" t="s">
        <v>33</v>
      </c>
      <c r="E52" s="113" t="s">
        <v>18</v>
      </c>
      <c r="F52" s="114" t="s">
        <v>19</v>
      </c>
      <c r="G52" s="97" t="s">
        <v>20</v>
      </c>
      <c r="H52" s="98" t="s">
        <v>21</v>
      </c>
      <c r="I52" s="99" t="s">
        <v>21</v>
      </c>
      <c r="J52" s="99" t="s">
        <v>21</v>
      </c>
      <c r="K52" s="99" t="s">
        <v>21</v>
      </c>
      <c r="L52" s="99" t="s">
        <v>21</v>
      </c>
      <c r="M52" s="99" t="s">
        <v>21</v>
      </c>
      <c r="N52" s="99" t="s">
        <v>21</v>
      </c>
      <c r="O52" s="99" t="s">
        <v>21</v>
      </c>
      <c r="P52" s="99" t="s">
        <v>21</v>
      </c>
      <c r="Q52" s="99" t="s">
        <v>21</v>
      </c>
      <c r="R52" s="99" t="s">
        <v>21</v>
      </c>
      <c r="S52" s="99" t="s">
        <v>21</v>
      </c>
      <c r="T52" s="99" t="s">
        <v>21</v>
      </c>
      <c r="U52" s="99" t="s">
        <v>21</v>
      </c>
      <c r="V52" s="99" t="s">
        <v>21</v>
      </c>
      <c r="W52" s="99" t="s">
        <v>20</v>
      </c>
      <c r="X52" s="99" t="s">
        <v>20</v>
      </c>
      <c r="Y52" s="100" t="s">
        <v>22</v>
      </c>
      <c r="Z52" s="100" t="s">
        <v>22</v>
      </c>
      <c r="AA52" s="101"/>
      <c r="AB52" s="102"/>
      <c r="AC52" s="100" t="s">
        <v>22</v>
      </c>
      <c r="AD52" s="100" t="s">
        <v>22</v>
      </c>
      <c r="AE52" s="100" t="s">
        <v>22</v>
      </c>
      <c r="AF52" s="100" t="s">
        <v>22</v>
      </c>
      <c r="AG52" s="99" t="s">
        <v>23</v>
      </c>
      <c r="AH52" s="99" t="s">
        <v>23</v>
      </c>
      <c r="AI52" s="103" t="s">
        <v>24</v>
      </c>
      <c r="AJ52" s="103" t="s">
        <v>24</v>
      </c>
      <c r="AK52" s="103" t="s">
        <v>24</v>
      </c>
      <c r="AL52" s="103" t="s">
        <v>24</v>
      </c>
      <c r="AM52" s="103" t="s">
        <v>24</v>
      </c>
      <c r="AN52" s="103" t="s">
        <v>24</v>
      </c>
      <c r="AO52" s="103" t="s">
        <v>24</v>
      </c>
      <c r="AP52" s="103" t="s">
        <v>24</v>
      </c>
      <c r="AQ52" s="103" t="s">
        <v>24</v>
      </c>
      <c r="AR52" s="99" t="s">
        <v>20</v>
      </c>
      <c r="AS52" s="99" t="s">
        <v>20</v>
      </c>
      <c r="AT52" s="99" t="s">
        <v>23</v>
      </c>
      <c r="AU52" s="99" t="s">
        <v>23</v>
      </c>
      <c r="AV52" s="99" t="s">
        <v>23</v>
      </c>
      <c r="AW52" s="99" t="s">
        <v>23</v>
      </c>
      <c r="AX52" s="99" t="s">
        <v>25</v>
      </c>
      <c r="BB52" s="97"/>
      <c r="BC52" s="88"/>
      <c r="BD52" s="87"/>
      <c r="BE52" s="87"/>
      <c r="BF52" s="87"/>
      <c r="BG52" s="111"/>
      <c r="BH52" s="98"/>
      <c r="BI52" s="99"/>
      <c r="BJ52" s="99"/>
      <c r="BK52" s="99"/>
      <c r="BL52" s="99"/>
      <c r="BM52" s="99"/>
      <c r="BN52" s="99"/>
      <c r="BO52" s="99"/>
      <c r="BP52" s="87"/>
      <c r="BQ52" s="87"/>
      <c r="BR52" s="87"/>
      <c r="BS52" s="87"/>
      <c r="BT52" s="87"/>
      <c r="BU52" s="87"/>
      <c r="BV52" s="87"/>
      <c r="BW52" s="87"/>
      <c r="BX52" s="87"/>
      <c r="BY52" s="87"/>
      <c r="BZ52" s="87"/>
      <c r="CA52" s="87"/>
      <c r="CB52" s="87"/>
      <c r="CC52" s="87"/>
      <c r="CD52" s="87"/>
      <c r="CN52" s="92"/>
    </row>
    <row r="53" spans="1:92" s="89" customFormat="1" ht="18.95" customHeight="1" x14ac:dyDescent="0.2">
      <c r="A53" s="106"/>
      <c r="B53" s="107"/>
      <c r="C53" s="117"/>
      <c r="D53" s="117"/>
      <c r="E53" s="117"/>
      <c r="F53" s="109" t="s">
        <v>26</v>
      </c>
      <c r="H53" s="86" t="s">
        <v>27</v>
      </c>
      <c r="I53" s="87"/>
      <c r="J53" s="87"/>
      <c r="K53" s="87"/>
      <c r="L53" s="88" t="s">
        <v>28</v>
      </c>
      <c r="M53" s="88" t="s">
        <v>28</v>
      </c>
      <c r="Q53" s="88"/>
      <c r="T53" s="87" t="s">
        <v>29</v>
      </c>
      <c r="U53" s="87" t="s">
        <v>29</v>
      </c>
      <c r="V53" s="87"/>
      <c r="Y53" s="86" t="s">
        <v>30</v>
      </c>
      <c r="AA53" s="101"/>
      <c r="AB53" s="102"/>
      <c r="AC53" s="110"/>
      <c r="AD53" s="110"/>
      <c r="AF53" s="110" t="s">
        <v>28</v>
      </c>
      <c r="AG53" s="110" t="s">
        <v>28</v>
      </c>
      <c r="BB53" s="97"/>
      <c r="BC53" s="88"/>
      <c r="BD53" s="87"/>
      <c r="BE53" s="87"/>
      <c r="BF53" s="87"/>
      <c r="BG53" s="111"/>
      <c r="BH53" s="86"/>
      <c r="BI53" s="87"/>
      <c r="BJ53" s="87"/>
      <c r="BK53" s="87"/>
      <c r="BL53" s="88"/>
      <c r="BM53" s="88"/>
      <c r="BQ53" s="88"/>
      <c r="BU53" s="97"/>
      <c r="BV53" s="97"/>
      <c r="CA53" s="87"/>
      <c r="CB53" s="87"/>
      <c r="CN53" s="92"/>
    </row>
    <row r="54" spans="1:92" s="89" customFormat="1" ht="18.95" customHeight="1" x14ac:dyDescent="0.2">
      <c r="A54" s="112">
        <f>A52+1</f>
        <v>24</v>
      </c>
      <c r="B54" s="107" t="s">
        <v>55</v>
      </c>
      <c r="C54" s="113" t="s">
        <v>16</v>
      </c>
      <c r="D54" s="113" t="s">
        <v>33</v>
      </c>
      <c r="E54" s="113" t="s">
        <v>18</v>
      </c>
      <c r="F54" s="114" t="s">
        <v>19</v>
      </c>
      <c r="G54" s="97" t="s">
        <v>20</v>
      </c>
      <c r="H54" s="98" t="s">
        <v>21</v>
      </c>
      <c r="I54" s="99" t="s">
        <v>21</v>
      </c>
      <c r="J54" s="99" t="s">
        <v>21</v>
      </c>
      <c r="K54" s="99" t="s">
        <v>21</v>
      </c>
      <c r="L54" s="99" t="s">
        <v>21</v>
      </c>
      <c r="M54" s="99" t="s">
        <v>21</v>
      </c>
      <c r="N54" s="99" t="s">
        <v>21</v>
      </c>
      <c r="O54" s="99" t="s">
        <v>21</v>
      </c>
      <c r="P54" s="99" t="s">
        <v>21</v>
      </c>
      <c r="Q54" s="99" t="s">
        <v>21</v>
      </c>
      <c r="R54" s="99" t="s">
        <v>21</v>
      </c>
      <c r="S54" s="99" t="s">
        <v>21</v>
      </c>
      <c r="T54" s="99" t="s">
        <v>21</v>
      </c>
      <c r="U54" s="99" t="s">
        <v>21</v>
      </c>
      <c r="V54" s="99" t="s">
        <v>21</v>
      </c>
      <c r="W54" s="99" t="s">
        <v>20</v>
      </c>
      <c r="X54" s="99" t="s">
        <v>20</v>
      </c>
      <c r="Y54" s="100" t="s">
        <v>22</v>
      </c>
      <c r="Z54" s="100" t="s">
        <v>22</v>
      </c>
      <c r="AA54" s="101"/>
      <c r="AB54" s="102"/>
      <c r="AC54" s="100" t="s">
        <v>22</v>
      </c>
      <c r="AD54" s="100" t="s">
        <v>22</v>
      </c>
      <c r="AE54" s="100" t="s">
        <v>22</v>
      </c>
      <c r="AF54" s="100" t="s">
        <v>22</v>
      </c>
      <c r="AG54" s="99" t="s">
        <v>23</v>
      </c>
      <c r="AH54" s="99" t="s">
        <v>23</v>
      </c>
      <c r="AI54" s="103" t="s">
        <v>24</v>
      </c>
      <c r="AJ54" s="103" t="s">
        <v>24</v>
      </c>
      <c r="AK54" s="103" t="s">
        <v>24</v>
      </c>
      <c r="AL54" s="103" t="s">
        <v>24</v>
      </c>
      <c r="AM54" s="103" t="s">
        <v>24</v>
      </c>
      <c r="AN54" s="103" t="s">
        <v>24</v>
      </c>
      <c r="AO54" s="103" t="s">
        <v>24</v>
      </c>
      <c r="AP54" s="103" t="s">
        <v>24</v>
      </c>
      <c r="AQ54" s="103" t="s">
        <v>24</v>
      </c>
      <c r="AR54" s="99" t="s">
        <v>20</v>
      </c>
      <c r="AS54" s="99" t="s">
        <v>20</v>
      </c>
      <c r="AT54" s="99" t="s">
        <v>23</v>
      </c>
      <c r="AU54" s="99" t="s">
        <v>23</v>
      </c>
      <c r="AV54" s="99" t="s">
        <v>23</v>
      </c>
      <c r="AW54" s="99" t="s">
        <v>23</v>
      </c>
      <c r="AX54" s="99" t="s">
        <v>25</v>
      </c>
      <c r="BB54" s="97"/>
      <c r="BC54" s="88"/>
      <c r="BD54" s="87"/>
      <c r="BE54" s="87"/>
      <c r="BF54" s="87"/>
      <c r="BG54" s="111"/>
      <c r="BH54" s="98"/>
      <c r="BI54" s="99"/>
      <c r="BJ54" s="99"/>
      <c r="BK54" s="99"/>
      <c r="BL54" s="99"/>
      <c r="BM54" s="99"/>
      <c r="BN54" s="99"/>
      <c r="BO54" s="99"/>
      <c r="BP54" s="87"/>
      <c r="BQ54" s="87"/>
      <c r="BR54" s="87"/>
      <c r="BS54" s="87"/>
      <c r="BT54" s="87"/>
      <c r="BU54" s="87"/>
      <c r="BV54" s="87"/>
      <c r="BW54" s="87"/>
      <c r="BX54" s="87"/>
      <c r="BY54" s="87"/>
      <c r="BZ54" s="87"/>
      <c r="CA54" s="87"/>
      <c r="CB54" s="87"/>
      <c r="CC54" s="87"/>
      <c r="CD54" s="87"/>
      <c r="CN54" s="92"/>
    </row>
    <row r="55" spans="1:92" s="89" customFormat="1" ht="18.95" customHeight="1" x14ac:dyDescent="0.2">
      <c r="A55" s="106"/>
      <c r="B55" s="107"/>
      <c r="C55" s="117"/>
      <c r="D55" s="117"/>
      <c r="E55" s="117"/>
      <c r="F55" s="109" t="s">
        <v>26</v>
      </c>
      <c r="H55" s="86" t="s">
        <v>27</v>
      </c>
      <c r="I55" s="87"/>
      <c r="J55" s="87"/>
      <c r="K55" s="87"/>
      <c r="L55" s="88" t="s">
        <v>28</v>
      </c>
      <c r="M55" s="88" t="s">
        <v>28</v>
      </c>
      <c r="Q55" s="88"/>
      <c r="T55" s="87" t="s">
        <v>29</v>
      </c>
      <c r="U55" s="87" t="s">
        <v>29</v>
      </c>
      <c r="V55" s="87"/>
      <c r="Y55" s="86" t="s">
        <v>30</v>
      </c>
      <c r="AA55" s="101"/>
      <c r="AB55" s="102"/>
      <c r="AC55" s="110"/>
      <c r="AD55" s="110"/>
      <c r="AE55" s="110"/>
      <c r="AF55" s="110" t="s">
        <v>28</v>
      </c>
      <c r="AG55" s="110" t="s">
        <v>28</v>
      </c>
      <c r="BB55" s="97"/>
      <c r="BC55" s="88"/>
      <c r="BD55" s="87"/>
      <c r="BE55" s="87"/>
      <c r="BF55" s="87"/>
      <c r="BG55" s="111"/>
      <c r="BH55" s="86"/>
      <c r="BI55" s="87"/>
      <c r="BJ55" s="87"/>
      <c r="BK55" s="87"/>
      <c r="BL55" s="88"/>
      <c r="BM55" s="88"/>
      <c r="BQ55" s="88"/>
      <c r="BU55" s="97"/>
      <c r="BV55" s="97"/>
      <c r="CA55" s="87"/>
      <c r="CB55" s="87"/>
      <c r="CN55" s="92"/>
    </row>
    <row r="56" spans="1:92" s="89" customFormat="1" ht="18.95" customHeight="1" x14ac:dyDescent="0.2">
      <c r="A56" s="112">
        <f>A54+1</f>
        <v>25</v>
      </c>
      <c r="B56" s="107" t="s">
        <v>56</v>
      </c>
      <c r="C56" s="113" t="s">
        <v>16</v>
      </c>
      <c r="D56" s="113" t="s">
        <v>17</v>
      </c>
      <c r="E56" s="113" t="s">
        <v>18</v>
      </c>
      <c r="F56" s="114" t="s">
        <v>19</v>
      </c>
      <c r="G56" s="97" t="s">
        <v>20</v>
      </c>
      <c r="H56" s="98" t="s">
        <v>21</v>
      </c>
      <c r="I56" s="99" t="s">
        <v>21</v>
      </c>
      <c r="J56" s="99" t="s">
        <v>21</v>
      </c>
      <c r="K56" s="99" t="s">
        <v>21</v>
      </c>
      <c r="L56" s="99" t="s">
        <v>21</v>
      </c>
      <c r="M56" s="99" t="s">
        <v>21</v>
      </c>
      <c r="N56" s="99" t="s">
        <v>21</v>
      </c>
      <c r="O56" s="99" t="s">
        <v>21</v>
      </c>
      <c r="P56" s="99" t="s">
        <v>21</v>
      </c>
      <c r="Q56" s="99" t="s">
        <v>21</v>
      </c>
      <c r="R56" s="99" t="s">
        <v>21</v>
      </c>
      <c r="S56" s="99" t="s">
        <v>21</v>
      </c>
      <c r="T56" s="99" t="s">
        <v>21</v>
      </c>
      <c r="U56" s="99" t="s">
        <v>21</v>
      </c>
      <c r="V56" s="99" t="s">
        <v>21</v>
      </c>
      <c r="W56" s="99" t="s">
        <v>20</v>
      </c>
      <c r="X56" s="99" t="s">
        <v>20</v>
      </c>
      <c r="Y56" s="100" t="s">
        <v>22</v>
      </c>
      <c r="Z56" s="100" t="s">
        <v>22</v>
      </c>
      <c r="AA56" s="101"/>
      <c r="AB56" s="102"/>
      <c r="AC56" s="100" t="s">
        <v>22</v>
      </c>
      <c r="AD56" s="100" t="s">
        <v>22</v>
      </c>
      <c r="AE56" s="100" t="s">
        <v>22</v>
      </c>
      <c r="AF56" s="100" t="s">
        <v>22</v>
      </c>
      <c r="AG56" s="99" t="s">
        <v>23</v>
      </c>
      <c r="AH56" s="99" t="s">
        <v>23</v>
      </c>
      <c r="AI56" s="103" t="s">
        <v>24</v>
      </c>
      <c r="AJ56" s="103" t="s">
        <v>24</v>
      </c>
      <c r="AK56" s="103" t="s">
        <v>24</v>
      </c>
      <c r="AL56" s="103" t="s">
        <v>24</v>
      </c>
      <c r="AM56" s="103" t="s">
        <v>24</v>
      </c>
      <c r="AN56" s="103" t="s">
        <v>24</v>
      </c>
      <c r="AO56" s="103" t="s">
        <v>24</v>
      </c>
      <c r="AP56" s="103" t="s">
        <v>24</v>
      </c>
      <c r="AQ56" s="103" t="s">
        <v>24</v>
      </c>
      <c r="AR56" s="99" t="s">
        <v>20</v>
      </c>
      <c r="AS56" s="99" t="s">
        <v>20</v>
      </c>
      <c r="AT56" s="99" t="s">
        <v>23</v>
      </c>
      <c r="AU56" s="99" t="s">
        <v>23</v>
      </c>
      <c r="AV56" s="99" t="s">
        <v>23</v>
      </c>
      <c r="AW56" s="99" t="s">
        <v>23</v>
      </c>
      <c r="AX56" s="99" t="s">
        <v>25</v>
      </c>
      <c r="BB56" s="97"/>
      <c r="BC56" s="88"/>
      <c r="BD56" s="87"/>
      <c r="BE56" s="87"/>
      <c r="BF56" s="87"/>
      <c r="BG56" s="111"/>
      <c r="BH56" s="98"/>
      <c r="BI56" s="99"/>
      <c r="BJ56" s="99"/>
      <c r="BK56" s="99"/>
      <c r="BL56" s="99"/>
      <c r="BM56" s="99"/>
      <c r="BN56" s="99"/>
      <c r="BO56" s="99"/>
      <c r="BP56" s="87"/>
      <c r="BQ56" s="87"/>
      <c r="BR56" s="87"/>
      <c r="BS56" s="87"/>
      <c r="BT56" s="87"/>
      <c r="BU56" s="87"/>
      <c r="BV56" s="87"/>
      <c r="BW56" s="87"/>
      <c r="BX56" s="87"/>
      <c r="BY56" s="87"/>
      <c r="BZ56" s="87"/>
      <c r="CA56" s="87"/>
      <c r="CB56" s="87"/>
      <c r="CC56" s="87"/>
      <c r="CD56" s="87"/>
      <c r="CN56" s="92"/>
    </row>
    <row r="57" spans="1:92" s="89" customFormat="1" ht="18.95" customHeight="1" x14ac:dyDescent="0.2">
      <c r="A57" s="106"/>
      <c r="B57" s="107"/>
      <c r="C57" s="117"/>
      <c r="D57" s="117"/>
      <c r="E57" s="117"/>
      <c r="F57" s="109" t="s">
        <v>26</v>
      </c>
      <c r="H57" s="86" t="s">
        <v>27</v>
      </c>
      <c r="I57" s="87"/>
      <c r="J57" s="87"/>
      <c r="K57" s="87"/>
      <c r="L57" s="88" t="s">
        <v>28</v>
      </c>
      <c r="M57" s="88" t="s">
        <v>28</v>
      </c>
      <c r="Q57" s="88"/>
      <c r="T57" s="87" t="s">
        <v>29</v>
      </c>
      <c r="U57" s="87" t="s">
        <v>29</v>
      </c>
      <c r="V57" s="87"/>
      <c r="Y57" s="86" t="s">
        <v>30</v>
      </c>
      <c r="AA57" s="101"/>
      <c r="AB57" s="102"/>
      <c r="AC57" s="110"/>
      <c r="AD57" s="110"/>
      <c r="AE57" s="110"/>
      <c r="AF57" s="110" t="s">
        <v>28</v>
      </c>
      <c r="AG57" s="110" t="s">
        <v>28</v>
      </c>
      <c r="BB57" s="97"/>
      <c r="BC57" s="88"/>
      <c r="BD57" s="87"/>
      <c r="BE57" s="87"/>
      <c r="BF57" s="87"/>
      <c r="BG57" s="111"/>
      <c r="BH57" s="86"/>
      <c r="BI57" s="87"/>
      <c r="BJ57" s="87"/>
      <c r="BK57" s="87"/>
      <c r="BL57" s="88"/>
      <c r="BM57" s="88"/>
      <c r="BQ57" s="88"/>
      <c r="BU57" s="97"/>
      <c r="BV57" s="97"/>
      <c r="CA57" s="87"/>
      <c r="CB57" s="87"/>
      <c r="CN57" s="92"/>
    </row>
    <row r="58" spans="1:92" s="89" customFormat="1" ht="18.95" customHeight="1" x14ac:dyDescent="0.2">
      <c r="A58" s="112">
        <f>A56+1</f>
        <v>26</v>
      </c>
      <c r="B58" s="107" t="s">
        <v>57</v>
      </c>
      <c r="C58" s="113" t="s">
        <v>16</v>
      </c>
      <c r="D58" s="113" t="s">
        <v>17</v>
      </c>
      <c r="E58" s="113" t="s">
        <v>18</v>
      </c>
      <c r="F58" s="114" t="s">
        <v>19</v>
      </c>
      <c r="G58" s="97" t="s">
        <v>20</v>
      </c>
      <c r="H58" s="98" t="s">
        <v>21</v>
      </c>
      <c r="I58" s="99" t="s">
        <v>21</v>
      </c>
      <c r="J58" s="99" t="s">
        <v>21</v>
      </c>
      <c r="K58" s="99" t="s">
        <v>21</v>
      </c>
      <c r="L58" s="99" t="s">
        <v>21</v>
      </c>
      <c r="M58" s="99" t="s">
        <v>21</v>
      </c>
      <c r="N58" s="99" t="s">
        <v>21</v>
      </c>
      <c r="O58" s="99" t="s">
        <v>21</v>
      </c>
      <c r="P58" s="99" t="s">
        <v>21</v>
      </c>
      <c r="Q58" s="99" t="s">
        <v>21</v>
      </c>
      <c r="R58" s="99" t="s">
        <v>21</v>
      </c>
      <c r="S58" s="99" t="s">
        <v>21</v>
      </c>
      <c r="T58" s="99" t="s">
        <v>21</v>
      </c>
      <c r="U58" s="99" t="s">
        <v>21</v>
      </c>
      <c r="V58" s="99" t="s">
        <v>21</v>
      </c>
      <c r="W58" s="99" t="s">
        <v>20</v>
      </c>
      <c r="X58" s="99" t="s">
        <v>20</v>
      </c>
      <c r="Y58" s="100" t="s">
        <v>22</v>
      </c>
      <c r="Z58" s="100" t="s">
        <v>22</v>
      </c>
      <c r="AA58" s="101"/>
      <c r="AB58" s="102"/>
      <c r="AC58" s="100" t="s">
        <v>22</v>
      </c>
      <c r="AD58" s="100" t="s">
        <v>22</v>
      </c>
      <c r="AE58" s="100" t="s">
        <v>22</v>
      </c>
      <c r="AF58" s="100" t="s">
        <v>22</v>
      </c>
      <c r="AG58" s="99" t="s">
        <v>23</v>
      </c>
      <c r="AH58" s="99" t="s">
        <v>23</v>
      </c>
      <c r="AI58" s="103" t="s">
        <v>24</v>
      </c>
      <c r="AJ58" s="103" t="s">
        <v>24</v>
      </c>
      <c r="AK58" s="103" t="s">
        <v>24</v>
      </c>
      <c r="AL58" s="103" t="s">
        <v>24</v>
      </c>
      <c r="AM58" s="103" t="s">
        <v>24</v>
      </c>
      <c r="AN58" s="103" t="s">
        <v>24</v>
      </c>
      <c r="AO58" s="103" t="s">
        <v>24</v>
      </c>
      <c r="AP58" s="103" t="s">
        <v>24</v>
      </c>
      <c r="AQ58" s="103" t="s">
        <v>24</v>
      </c>
      <c r="AR58" s="99" t="s">
        <v>20</v>
      </c>
      <c r="AS58" s="99" t="s">
        <v>20</v>
      </c>
      <c r="AT58" s="99" t="s">
        <v>23</v>
      </c>
      <c r="AU58" s="99" t="s">
        <v>23</v>
      </c>
      <c r="AV58" s="99" t="s">
        <v>23</v>
      </c>
      <c r="AW58" s="99" t="s">
        <v>23</v>
      </c>
      <c r="AX58" s="99" t="s">
        <v>25</v>
      </c>
      <c r="BB58" s="97"/>
      <c r="BC58" s="88"/>
      <c r="BD58" s="87"/>
      <c r="BE58" s="87"/>
      <c r="BF58" s="87"/>
      <c r="BG58" s="111"/>
      <c r="BH58" s="98"/>
      <c r="BI58" s="99"/>
      <c r="BJ58" s="99"/>
      <c r="BK58" s="99"/>
      <c r="BL58" s="99"/>
      <c r="BM58" s="99"/>
      <c r="BN58" s="99"/>
      <c r="BO58" s="99"/>
      <c r="BP58" s="87"/>
      <c r="BQ58" s="87"/>
      <c r="BR58" s="87"/>
      <c r="BS58" s="87"/>
      <c r="BT58" s="87"/>
      <c r="BU58" s="87"/>
      <c r="BV58" s="87"/>
      <c r="BW58" s="87"/>
      <c r="BX58" s="87"/>
      <c r="BY58" s="87"/>
      <c r="BZ58" s="87"/>
      <c r="CA58" s="87"/>
      <c r="CB58" s="87"/>
      <c r="CC58" s="87"/>
      <c r="CD58" s="87"/>
      <c r="CN58" s="92"/>
    </row>
    <row r="59" spans="1:92" s="89" customFormat="1" ht="18.95" customHeight="1" x14ac:dyDescent="0.2">
      <c r="A59" s="106"/>
      <c r="B59" s="107"/>
      <c r="C59" s="117"/>
      <c r="D59" s="117"/>
      <c r="E59" s="117"/>
      <c r="F59" s="109" t="s">
        <v>26</v>
      </c>
      <c r="H59" s="86" t="s">
        <v>27</v>
      </c>
      <c r="I59" s="87"/>
      <c r="J59" s="87"/>
      <c r="K59" s="87"/>
      <c r="L59" s="88" t="s">
        <v>28</v>
      </c>
      <c r="M59" s="88" t="s">
        <v>28</v>
      </c>
      <c r="Q59" s="88"/>
      <c r="T59" s="87" t="s">
        <v>29</v>
      </c>
      <c r="U59" s="87" t="s">
        <v>29</v>
      </c>
      <c r="V59" s="87"/>
      <c r="Y59" s="86" t="s">
        <v>30</v>
      </c>
      <c r="AA59" s="101"/>
      <c r="AB59" s="102"/>
      <c r="AC59" s="110"/>
      <c r="AD59" s="110"/>
      <c r="AE59" s="110"/>
      <c r="AF59" s="110" t="s">
        <v>28</v>
      </c>
      <c r="AG59" s="110" t="s">
        <v>28</v>
      </c>
      <c r="BB59" s="97"/>
      <c r="BC59" s="88"/>
      <c r="BD59" s="87"/>
      <c r="BE59" s="87"/>
      <c r="BF59" s="87"/>
      <c r="BG59" s="111"/>
      <c r="BH59" s="86"/>
      <c r="BI59" s="87"/>
      <c r="BJ59" s="87"/>
      <c r="BK59" s="87"/>
      <c r="BL59" s="88"/>
      <c r="BM59" s="88"/>
      <c r="BQ59" s="88"/>
      <c r="BU59" s="97"/>
      <c r="BV59" s="97"/>
      <c r="CA59" s="87"/>
      <c r="CB59" s="87"/>
      <c r="CN59" s="92"/>
    </row>
    <row r="60" spans="1:92" s="89" customFormat="1" ht="18.95" customHeight="1" x14ac:dyDescent="0.2">
      <c r="A60" s="112">
        <f>A58+1</f>
        <v>27</v>
      </c>
      <c r="B60" s="107" t="s">
        <v>58</v>
      </c>
      <c r="C60" s="113" t="s">
        <v>37</v>
      </c>
      <c r="D60" s="113" t="s">
        <v>17</v>
      </c>
      <c r="E60" s="113" t="s">
        <v>18</v>
      </c>
      <c r="F60" s="114" t="s">
        <v>19</v>
      </c>
      <c r="G60" s="97" t="s">
        <v>20</v>
      </c>
      <c r="H60" s="98" t="s">
        <v>21</v>
      </c>
      <c r="I60" s="99" t="s">
        <v>21</v>
      </c>
      <c r="J60" s="99" t="s">
        <v>21</v>
      </c>
      <c r="K60" s="99" t="s">
        <v>21</v>
      </c>
      <c r="L60" s="99" t="s">
        <v>21</v>
      </c>
      <c r="M60" s="99" t="s">
        <v>21</v>
      </c>
      <c r="N60" s="99" t="s">
        <v>21</v>
      </c>
      <c r="O60" s="99" t="s">
        <v>21</v>
      </c>
      <c r="P60" s="99" t="s">
        <v>21</v>
      </c>
      <c r="Q60" s="99" t="s">
        <v>21</v>
      </c>
      <c r="R60" s="99" t="s">
        <v>21</v>
      </c>
      <c r="S60" s="99" t="s">
        <v>21</v>
      </c>
      <c r="T60" s="99" t="s">
        <v>21</v>
      </c>
      <c r="U60" s="99" t="s">
        <v>21</v>
      </c>
      <c r="V60" s="99" t="s">
        <v>21</v>
      </c>
      <c r="W60" s="99" t="s">
        <v>20</v>
      </c>
      <c r="X60" s="99" t="s">
        <v>20</v>
      </c>
      <c r="Y60" s="100" t="s">
        <v>22</v>
      </c>
      <c r="Z60" s="100" t="s">
        <v>22</v>
      </c>
      <c r="AA60" s="101"/>
      <c r="AB60" s="102"/>
      <c r="AC60" s="100" t="s">
        <v>22</v>
      </c>
      <c r="AD60" s="100" t="s">
        <v>22</v>
      </c>
      <c r="AE60" s="100" t="s">
        <v>22</v>
      </c>
      <c r="AF60" s="100" t="s">
        <v>22</v>
      </c>
      <c r="AG60" s="99" t="s">
        <v>23</v>
      </c>
      <c r="AH60" s="99" t="s">
        <v>23</v>
      </c>
      <c r="AI60" s="103" t="s">
        <v>24</v>
      </c>
      <c r="AJ60" s="103" t="s">
        <v>24</v>
      </c>
      <c r="AK60" s="103" t="s">
        <v>24</v>
      </c>
      <c r="AL60" s="103" t="s">
        <v>24</v>
      </c>
      <c r="AM60" s="103" t="s">
        <v>24</v>
      </c>
      <c r="AN60" s="103" t="s">
        <v>24</v>
      </c>
      <c r="AO60" s="103" t="s">
        <v>24</v>
      </c>
      <c r="AP60" s="103" t="s">
        <v>24</v>
      </c>
      <c r="AQ60" s="103" t="s">
        <v>24</v>
      </c>
      <c r="AR60" s="99" t="s">
        <v>20</v>
      </c>
      <c r="AS60" s="99" t="s">
        <v>20</v>
      </c>
      <c r="AT60" s="99" t="s">
        <v>23</v>
      </c>
      <c r="AU60" s="99" t="s">
        <v>23</v>
      </c>
      <c r="AV60" s="99" t="s">
        <v>23</v>
      </c>
      <c r="AW60" s="99" t="s">
        <v>23</v>
      </c>
      <c r="AX60" s="99" t="s">
        <v>25</v>
      </c>
      <c r="BB60" s="97"/>
      <c r="BC60" s="88"/>
      <c r="BD60" s="87"/>
      <c r="BE60" s="87"/>
      <c r="BF60" s="87"/>
      <c r="BG60" s="111"/>
      <c r="BH60" s="98"/>
      <c r="BI60" s="99"/>
      <c r="BJ60" s="99"/>
      <c r="BK60" s="99"/>
      <c r="BL60" s="99"/>
      <c r="BM60" s="99"/>
      <c r="BN60" s="99"/>
      <c r="BO60" s="99"/>
      <c r="BP60" s="87"/>
      <c r="BQ60" s="87"/>
      <c r="BR60" s="87"/>
      <c r="BS60" s="87"/>
      <c r="BT60" s="87"/>
      <c r="BU60" s="87"/>
      <c r="BV60" s="87"/>
      <c r="BW60" s="87"/>
      <c r="BX60" s="87"/>
      <c r="BY60" s="87"/>
      <c r="BZ60" s="87"/>
      <c r="CA60" s="87"/>
      <c r="CB60" s="87"/>
      <c r="CC60" s="87"/>
      <c r="CD60" s="87"/>
      <c r="CN60" s="92"/>
    </row>
    <row r="61" spans="1:92" s="89" customFormat="1" ht="18.95" customHeight="1" x14ac:dyDescent="0.2">
      <c r="A61" s="106"/>
      <c r="B61" s="107"/>
      <c r="C61" s="117"/>
      <c r="D61" s="113"/>
      <c r="E61" s="117"/>
      <c r="F61" s="109" t="s">
        <v>26</v>
      </c>
      <c r="H61" s="86" t="s">
        <v>27</v>
      </c>
      <c r="I61" s="87"/>
      <c r="J61" s="87"/>
      <c r="K61" s="87"/>
      <c r="L61" s="88" t="s">
        <v>28</v>
      </c>
      <c r="M61" s="88" t="s">
        <v>28</v>
      </c>
      <c r="Q61" s="88"/>
      <c r="T61" s="87" t="s">
        <v>29</v>
      </c>
      <c r="U61" s="87" t="s">
        <v>29</v>
      </c>
      <c r="V61" s="87"/>
      <c r="Y61" s="86" t="s">
        <v>30</v>
      </c>
      <c r="AA61" s="101"/>
      <c r="AB61" s="102"/>
      <c r="AC61" s="110"/>
      <c r="AD61" s="110"/>
      <c r="AE61" s="110"/>
      <c r="AF61" s="110" t="s">
        <v>28</v>
      </c>
      <c r="AG61" s="110" t="s">
        <v>28</v>
      </c>
      <c r="BB61" s="97"/>
      <c r="BC61" s="88"/>
      <c r="BD61" s="87"/>
      <c r="BE61" s="87"/>
      <c r="BF61" s="87"/>
      <c r="BG61" s="111"/>
      <c r="BH61" s="86"/>
      <c r="BI61" s="87"/>
      <c r="BJ61" s="87"/>
      <c r="BK61" s="87"/>
      <c r="BL61" s="88"/>
      <c r="BM61" s="88"/>
      <c r="BQ61" s="88"/>
      <c r="BU61" s="97"/>
      <c r="BV61" s="97"/>
      <c r="CA61" s="87"/>
      <c r="CB61" s="87"/>
      <c r="CN61" s="92"/>
    </row>
    <row r="62" spans="1:92" s="89" customFormat="1" ht="18.95" customHeight="1" x14ac:dyDescent="0.2">
      <c r="A62" s="112">
        <f>A60+1</f>
        <v>28</v>
      </c>
      <c r="B62" s="107" t="s">
        <v>59</v>
      </c>
      <c r="C62" s="113" t="s">
        <v>37</v>
      </c>
      <c r="D62" s="113" t="s">
        <v>33</v>
      </c>
      <c r="E62" s="113" t="s">
        <v>18</v>
      </c>
      <c r="F62" s="114" t="s">
        <v>19</v>
      </c>
      <c r="G62" s="97" t="s">
        <v>20</v>
      </c>
      <c r="H62" s="98" t="s">
        <v>21</v>
      </c>
      <c r="I62" s="99" t="s">
        <v>21</v>
      </c>
      <c r="J62" s="99" t="s">
        <v>21</v>
      </c>
      <c r="K62" s="99" t="s">
        <v>21</v>
      </c>
      <c r="L62" s="99" t="s">
        <v>21</v>
      </c>
      <c r="M62" s="99" t="s">
        <v>21</v>
      </c>
      <c r="N62" s="99" t="s">
        <v>21</v>
      </c>
      <c r="O62" s="99" t="s">
        <v>21</v>
      </c>
      <c r="P62" s="99" t="s">
        <v>21</v>
      </c>
      <c r="Q62" s="99" t="s">
        <v>21</v>
      </c>
      <c r="R62" s="99" t="s">
        <v>21</v>
      </c>
      <c r="S62" s="99" t="s">
        <v>21</v>
      </c>
      <c r="T62" s="99" t="s">
        <v>21</v>
      </c>
      <c r="U62" s="99" t="s">
        <v>21</v>
      </c>
      <c r="V62" s="99" t="s">
        <v>21</v>
      </c>
      <c r="W62" s="99" t="s">
        <v>20</v>
      </c>
      <c r="X62" s="99" t="s">
        <v>20</v>
      </c>
      <c r="Y62" s="100" t="s">
        <v>22</v>
      </c>
      <c r="Z62" s="100" t="s">
        <v>22</v>
      </c>
      <c r="AA62" s="101"/>
      <c r="AB62" s="102"/>
      <c r="AC62" s="100" t="s">
        <v>22</v>
      </c>
      <c r="AD62" s="100" t="s">
        <v>22</v>
      </c>
      <c r="AE62" s="100" t="s">
        <v>22</v>
      </c>
      <c r="AF62" s="100" t="s">
        <v>22</v>
      </c>
      <c r="AG62" s="99" t="s">
        <v>23</v>
      </c>
      <c r="AH62" s="99" t="s">
        <v>23</v>
      </c>
      <c r="AI62" s="103" t="s">
        <v>24</v>
      </c>
      <c r="AJ62" s="103" t="s">
        <v>24</v>
      </c>
      <c r="AK62" s="103" t="s">
        <v>24</v>
      </c>
      <c r="AL62" s="103" t="s">
        <v>24</v>
      </c>
      <c r="AM62" s="103" t="s">
        <v>24</v>
      </c>
      <c r="AN62" s="103" t="s">
        <v>24</v>
      </c>
      <c r="AO62" s="103" t="s">
        <v>24</v>
      </c>
      <c r="AP62" s="103" t="s">
        <v>24</v>
      </c>
      <c r="AQ62" s="103" t="s">
        <v>24</v>
      </c>
      <c r="AR62" s="99" t="s">
        <v>20</v>
      </c>
      <c r="AS62" s="99" t="s">
        <v>20</v>
      </c>
      <c r="AT62" s="99" t="s">
        <v>23</v>
      </c>
      <c r="AU62" s="99" t="s">
        <v>23</v>
      </c>
      <c r="AV62" s="99" t="s">
        <v>23</v>
      </c>
      <c r="AW62" s="99" t="s">
        <v>23</v>
      </c>
      <c r="AX62" s="99" t="s">
        <v>25</v>
      </c>
      <c r="BB62" s="97"/>
      <c r="BC62" s="88"/>
      <c r="BD62" s="87"/>
      <c r="BE62" s="87"/>
      <c r="BF62" s="87"/>
      <c r="BG62" s="111"/>
      <c r="BH62" s="98"/>
      <c r="BI62" s="99"/>
      <c r="BJ62" s="99"/>
      <c r="BK62" s="99"/>
      <c r="BL62" s="99"/>
      <c r="BM62" s="99"/>
      <c r="BN62" s="99"/>
      <c r="BO62" s="99"/>
      <c r="BP62" s="87"/>
      <c r="BQ62" s="87"/>
      <c r="BR62" s="87"/>
      <c r="BS62" s="87"/>
      <c r="BT62" s="87"/>
      <c r="BU62" s="87"/>
      <c r="BV62" s="87"/>
      <c r="BW62" s="87"/>
      <c r="BX62" s="87"/>
      <c r="BY62" s="87"/>
      <c r="BZ62" s="87"/>
      <c r="CA62" s="87"/>
      <c r="CB62" s="87"/>
      <c r="CC62" s="87"/>
      <c r="CD62" s="87"/>
      <c r="CN62" s="92"/>
    </row>
    <row r="63" spans="1:92" s="89" customFormat="1" ht="18.95" customHeight="1" x14ac:dyDescent="0.2">
      <c r="A63" s="106"/>
      <c r="B63" s="107"/>
      <c r="C63" s="117"/>
      <c r="D63" s="113"/>
      <c r="E63" s="117"/>
      <c r="F63" s="109" t="s">
        <v>26</v>
      </c>
      <c r="H63" s="86" t="s">
        <v>27</v>
      </c>
      <c r="I63" s="87"/>
      <c r="J63" s="87"/>
      <c r="K63" s="87"/>
      <c r="L63" s="88" t="s">
        <v>28</v>
      </c>
      <c r="M63" s="88" t="s">
        <v>28</v>
      </c>
      <c r="Q63" s="88"/>
      <c r="T63" s="87" t="s">
        <v>29</v>
      </c>
      <c r="U63" s="87" t="s">
        <v>29</v>
      </c>
      <c r="V63" s="87"/>
      <c r="Y63" s="86" t="s">
        <v>30</v>
      </c>
      <c r="AA63" s="101"/>
      <c r="AB63" s="102"/>
      <c r="AC63" s="110"/>
      <c r="AD63" s="110"/>
      <c r="AE63" s="110"/>
      <c r="AF63" s="110" t="s">
        <v>28</v>
      </c>
      <c r="AG63" s="110" t="s">
        <v>28</v>
      </c>
      <c r="BB63" s="97"/>
      <c r="BC63" s="88"/>
      <c r="BD63" s="87"/>
      <c r="BE63" s="87"/>
      <c r="BF63" s="87"/>
      <c r="BG63" s="111"/>
      <c r="BH63" s="86"/>
      <c r="BI63" s="87"/>
      <c r="BJ63" s="87"/>
      <c r="BK63" s="87"/>
      <c r="BL63" s="88"/>
      <c r="BM63" s="88"/>
      <c r="BQ63" s="88"/>
      <c r="BU63" s="97"/>
      <c r="BV63" s="97"/>
      <c r="CA63" s="87"/>
      <c r="CB63" s="87"/>
      <c r="CN63" s="92"/>
    </row>
    <row r="64" spans="1:92" s="89" customFormat="1" ht="18.95" customHeight="1" x14ac:dyDescent="0.2">
      <c r="A64" s="112">
        <f>A62+1</f>
        <v>29</v>
      </c>
      <c r="B64" s="107" t="s">
        <v>60</v>
      </c>
      <c r="C64" s="113" t="s">
        <v>16</v>
      </c>
      <c r="D64" s="113" t="s">
        <v>33</v>
      </c>
      <c r="E64" s="113" t="s">
        <v>18</v>
      </c>
      <c r="F64" s="114" t="s">
        <v>19</v>
      </c>
      <c r="G64" s="97" t="s">
        <v>20</v>
      </c>
      <c r="H64" s="98" t="s">
        <v>21</v>
      </c>
      <c r="I64" s="99" t="s">
        <v>21</v>
      </c>
      <c r="J64" s="99" t="s">
        <v>21</v>
      </c>
      <c r="K64" s="99" t="s">
        <v>21</v>
      </c>
      <c r="L64" s="99" t="s">
        <v>21</v>
      </c>
      <c r="M64" s="99" t="s">
        <v>21</v>
      </c>
      <c r="N64" s="99" t="s">
        <v>21</v>
      </c>
      <c r="O64" s="99" t="s">
        <v>21</v>
      </c>
      <c r="P64" s="99" t="s">
        <v>21</v>
      </c>
      <c r="Q64" s="99" t="s">
        <v>21</v>
      </c>
      <c r="R64" s="99" t="s">
        <v>21</v>
      </c>
      <c r="S64" s="99" t="s">
        <v>21</v>
      </c>
      <c r="T64" s="99" t="s">
        <v>21</v>
      </c>
      <c r="U64" s="99" t="s">
        <v>21</v>
      </c>
      <c r="V64" s="99" t="s">
        <v>21</v>
      </c>
      <c r="W64" s="99" t="s">
        <v>20</v>
      </c>
      <c r="X64" s="99" t="s">
        <v>20</v>
      </c>
      <c r="Y64" s="100" t="s">
        <v>22</v>
      </c>
      <c r="Z64" s="100" t="s">
        <v>22</v>
      </c>
      <c r="AA64" s="101"/>
      <c r="AB64" s="102"/>
      <c r="AC64" s="100" t="s">
        <v>22</v>
      </c>
      <c r="AD64" s="100" t="s">
        <v>22</v>
      </c>
      <c r="AE64" s="100" t="s">
        <v>22</v>
      </c>
      <c r="AF64" s="100" t="s">
        <v>22</v>
      </c>
      <c r="AG64" s="99" t="s">
        <v>23</v>
      </c>
      <c r="AH64" s="99" t="s">
        <v>23</v>
      </c>
      <c r="AI64" s="103" t="s">
        <v>24</v>
      </c>
      <c r="AJ64" s="103" t="s">
        <v>24</v>
      </c>
      <c r="AK64" s="103" t="s">
        <v>24</v>
      </c>
      <c r="AL64" s="103" t="s">
        <v>24</v>
      </c>
      <c r="AM64" s="103" t="s">
        <v>24</v>
      </c>
      <c r="AN64" s="103" t="s">
        <v>24</v>
      </c>
      <c r="AO64" s="103" t="s">
        <v>24</v>
      </c>
      <c r="AP64" s="103" t="s">
        <v>24</v>
      </c>
      <c r="AQ64" s="103" t="s">
        <v>24</v>
      </c>
      <c r="AR64" s="99" t="s">
        <v>20</v>
      </c>
      <c r="AS64" s="99" t="s">
        <v>20</v>
      </c>
      <c r="AT64" s="99" t="s">
        <v>23</v>
      </c>
      <c r="AU64" s="99" t="s">
        <v>23</v>
      </c>
      <c r="AV64" s="99" t="s">
        <v>23</v>
      </c>
      <c r="AW64" s="99" t="s">
        <v>23</v>
      </c>
      <c r="AX64" s="99" t="s">
        <v>25</v>
      </c>
      <c r="BB64" s="97"/>
      <c r="BC64" s="88"/>
      <c r="BD64" s="87"/>
      <c r="BE64" s="87"/>
      <c r="BF64" s="87"/>
      <c r="BG64" s="111"/>
      <c r="BH64" s="98"/>
      <c r="BI64" s="99"/>
      <c r="BJ64" s="99"/>
      <c r="BK64" s="99"/>
      <c r="BL64" s="99"/>
      <c r="BM64" s="99"/>
      <c r="BN64" s="99"/>
      <c r="BO64" s="99"/>
      <c r="BP64" s="87"/>
      <c r="BQ64" s="87"/>
      <c r="BR64" s="87"/>
      <c r="BS64" s="87"/>
      <c r="BT64" s="87"/>
      <c r="BU64" s="87"/>
      <c r="BV64" s="87"/>
      <c r="BW64" s="87"/>
      <c r="BX64" s="87"/>
      <c r="BY64" s="87"/>
      <c r="BZ64" s="87"/>
      <c r="CA64" s="87"/>
      <c r="CB64" s="87"/>
      <c r="CC64" s="87"/>
      <c r="CD64" s="87"/>
      <c r="CN64" s="92"/>
    </row>
    <row r="65" spans="1:92" s="89" customFormat="1" ht="18.95" customHeight="1" x14ac:dyDescent="0.2">
      <c r="A65" s="106"/>
      <c r="B65" s="107"/>
      <c r="C65" s="117"/>
      <c r="D65" s="117"/>
      <c r="E65" s="117"/>
      <c r="F65" s="109" t="s">
        <v>26</v>
      </c>
      <c r="H65" s="86" t="s">
        <v>27</v>
      </c>
      <c r="I65" s="87"/>
      <c r="J65" s="87"/>
      <c r="K65" s="87"/>
      <c r="L65" s="88" t="s">
        <v>28</v>
      </c>
      <c r="M65" s="88" t="s">
        <v>28</v>
      </c>
      <c r="Q65" s="88"/>
      <c r="T65" s="87" t="s">
        <v>29</v>
      </c>
      <c r="U65" s="87" t="s">
        <v>29</v>
      </c>
      <c r="V65" s="87"/>
      <c r="Y65" s="86" t="s">
        <v>30</v>
      </c>
      <c r="AA65" s="101"/>
      <c r="AB65" s="102"/>
      <c r="AC65" s="110"/>
      <c r="AD65" s="110"/>
      <c r="AF65" s="110" t="s">
        <v>28</v>
      </c>
      <c r="AG65" s="110" t="s">
        <v>28</v>
      </c>
      <c r="BB65" s="97"/>
      <c r="BC65" s="88"/>
      <c r="BD65" s="87"/>
      <c r="BE65" s="87"/>
      <c r="BF65" s="87"/>
      <c r="BG65" s="111"/>
      <c r="BH65" s="86"/>
      <c r="BI65" s="87"/>
      <c r="BJ65" s="87"/>
      <c r="BK65" s="87"/>
      <c r="BL65" s="88"/>
      <c r="BM65" s="88"/>
      <c r="BQ65" s="88"/>
      <c r="BU65" s="97"/>
      <c r="BV65" s="97"/>
      <c r="CA65" s="87"/>
      <c r="CB65" s="87"/>
      <c r="CN65" s="92"/>
    </row>
    <row r="66" spans="1:92" s="89" customFormat="1" ht="18.95" customHeight="1" x14ac:dyDescent="0.2">
      <c r="A66" s="112">
        <f>A64+1</f>
        <v>30</v>
      </c>
      <c r="B66" s="107" t="s">
        <v>61</v>
      </c>
      <c r="C66" s="113" t="s">
        <v>16</v>
      </c>
      <c r="D66" s="113" t="s">
        <v>17</v>
      </c>
      <c r="E66" s="113" t="s">
        <v>18</v>
      </c>
      <c r="F66" s="114" t="s">
        <v>19</v>
      </c>
      <c r="G66" s="97" t="s">
        <v>20</v>
      </c>
      <c r="H66" s="98" t="s">
        <v>21</v>
      </c>
      <c r="I66" s="99" t="s">
        <v>21</v>
      </c>
      <c r="J66" s="99" t="s">
        <v>21</v>
      </c>
      <c r="K66" s="99" t="s">
        <v>21</v>
      </c>
      <c r="L66" s="99" t="s">
        <v>21</v>
      </c>
      <c r="M66" s="99" t="s">
        <v>21</v>
      </c>
      <c r="N66" s="99" t="s">
        <v>21</v>
      </c>
      <c r="O66" s="99" t="s">
        <v>21</v>
      </c>
      <c r="P66" s="99" t="s">
        <v>21</v>
      </c>
      <c r="Q66" s="99" t="s">
        <v>21</v>
      </c>
      <c r="R66" s="99" t="s">
        <v>21</v>
      </c>
      <c r="S66" s="99" t="s">
        <v>21</v>
      </c>
      <c r="T66" s="99" t="s">
        <v>21</v>
      </c>
      <c r="U66" s="99" t="s">
        <v>21</v>
      </c>
      <c r="V66" s="99" t="s">
        <v>21</v>
      </c>
      <c r="W66" s="99" t="s">
        <v>20</v>
      </c>
      <c r="X66" s="99" t="s">
        <v>20</v>
      </c>
      <c r="Y66" s="100" t="s">
        <v>22</v>
      </c>
      <c r="Z66" s="100" t="s">
        <v>22</v>
      </c>
      <c r="AA66" s="101"/>
      <c r="AB66" s="102"/>
      <c r="AC66" s="100" t="s">
        <v>22</v>
      </c>
      <c r="AD66" s="100" t="s">
        <v>22</v>
      </c>
      <c r="AE66" s="100" t="s">
        <v>22</v>
      </c>
      <c r="AF66" s="100" t="s">
        <v>22</v>
      </c>
      <c r="AG66" s="100" t="s">
        <v>22</v>
      </c>
      <c r="AH66" s="100" t="s">
        <v>22</v>
      </c>
      <c r="AI66" s="99" t="s">
        <v>23</v>
      </c>
      <c r="AJ66" s="99" t="s">
        <v>23</v>
      </c>
      <c r="AK66" s="103" t="s">
        <v>24</v>
      </c>
      <c r="AL66" s="103" t="s">
        <v>24</v>
      </c>
      <c r="AM66" s="103" t="s">
        <v>24</v>
      </c>
      <c r="AN66" s="103" t="s">
        <v>24</v>
      </c>
      <c r="AO66" s="103" t="s">
        <v>24</v>
      </c>
      <c r="AP66" s="103" t="s">
        <v>24</v>
      </c>
      <c r="AQ66" s="103" t="s">
        <v>24</v>
      </c>
      <c r="AR66" s="99" t="s">
        <v>20</v>
      </c>
      <c r="AS66" s="99" t="s">
        <v>20</v>
      </c>
      <c r="AT66" s="99" t="s">
        <v>23</v>
      </c>
      <c r="AU66" s="99" t="s">
        <v>23</v>
      </c>
      <c r="AV66" s="99" t="s">
        <v>23</v>
      </c>
      <c r="AW66" s="99" t="s">
        <v>23</v>
      </c>
      <c r="AX66" s="99" t="s">
        <v>25</v>
      </c>
      <c r="BB66" s="97"/>
      <c r="BC66" s="88"/>
      <c r="BD66" s="87"/>
      <c r="BE66" s="87"/>
      <c r="BF66" s="87"/>
      <c r="BG66" s="111"/>
      <c r="BH66" s="98"/>
      <c r="BI66" s="99"/>
      <c r="BJ66" s="99"/>
      <c r="BK66" s="99"/>
      <c r="BL66" s="99"/>
      <c r="BM66" s="99"/>
      <c r="BN66" s="99"/>
      <c r="BO66" s="99"/>
      <c r="BP66" s="87"/>
      <c r="BQ66" s="87"/>
      <c r="BR66" s="87"/>
      <c r="BS66" s="87"/>
      <c r="BT66" s="87"/>
      <c r="BU66" s="87"/>
      <c r="BV66" s="87"/>
      <c r="BW66" s="87"/>
      <c r="BX66" s="87"/>
      <c r="BY66" s="87"/>
      <c r="BZ66" s="87"/>
      <c r="CA66" s="87"/>
      <c r="CB66" s="87"/>
      <c r="CC66" s="87"/>
      <c r="CD66" s="87"/>
      <c r="CN66" s="92"/>
    </row>
    <row r="67" spans="1:92" s="89" customFormat="1" ht="18.95" customHeight="1" x14ac:dyDescent="0.2">
      <c r="A67" s="106"/>
      <c r="B67" s="107"/>
      <c r="C67" s="117"/>
      <c r="D67" s="117"/>
      <c r="E67" s="117"/>
      <c r="F67" s="109" t="s">
        <v>26</v>
      </c>
      <c r="H67" s="86" t="s">
        <v>27</v>
      </c>
      <c r="I67" s="87"/>
      <c r="J67" s="87"/>
      <c r="K67" s="87"/>
      <c r="L67" s="88" t="s">
        <v>28</v>
      </c>
      <c r="M67" s="88" t="s">
        <v>28</v>
      </c>
      <c r="Q67" s="88"/>
      <c r="T67" s="87" t="s">
        <v>29</v>
      </c>
      <c r="U67" s="87" t="s">
        <v>29</v>
      </c>
      <c r="V67" s="87"/>
      <c r="Y67" s="86" t="s">
        <v>30</v>
      </c>
      <c r="AA67" s="101"/>
      <c r="AB67" s="102"/>
      <c r="AC67" s="110"/>
      <c r="AD67" s="110"/>
      <c r="AE67" s="110"/>
      <c r="AF67" s="110" t="s">
        <v>28</v>
      </c>
      <c r="AG67" s="110" t="s">
        <v>28</v>
      </c>
      <c r="AH67" s="110"/>
      <c r="BB67" s="97"/>
      <c r="BC67" s="88"/>
      <c r="BD67" s="87"/>
      <c r="BE67" s="87"/>
      <c r="BF67" s="87"/>
      <c r="BG67" s="111"/>
      <c r="BH67" s="86"/>
      <c r="BI67" s="87"/>
      <c r="BJ67" s="87"/>
      <c r="BK67" s="87"/>
      <c r="BL67" s="88"/>
      <c r="BM67" s="88"/>
      <c r="BQ67" s="88"/>
      <c r="BU67" s="97"/>
      <c r="BV67" s="97"/>
      <c r="CA67" s="87"/>
      <c r="CB67" s="87"/>
      <c r="CN67" s="92"/>
    </row>
    <row r="68" spans="1:92" s="89" customFormat="1" ht="18.95" customHeight="1" x14ac:dyDescent="0.2">
      <c r="A68" s="112">
        <f>A66+1</f>
        <v>31</v>
      </c>
      <c r="B68" s="107" t="s">
        <v>62</v>
      </c>
      <c r="C68" s="113" t="s">
        <v>16</v>
      </c>
      <c r="D68" s="113" t="s">
        <v>17</v>
      </c>
      <c r="E68" s="113" t="s">
        <v>18</v>
      </c>
      <c r="F68" s="114" t="s">
        <v>19</v>
      </c>
      <c r="G68" s="97" t="s">
        <v>20</v>
      </c>
      <c r="H68" s="98" t="s">
        <v>21</v>
      </c>
      <c r="I68" s="99" t="s">
        <v>21</v>
      </c>
      <c r="J68" s="99" t="s">
        <v>21</v>
      </c>
      <c r="K68" s="99" t="s">
        <v>21</v>
      </c>
      <c r="L68" s="99" t="s">
        <v>21</v>
      </c>
      <c r="M68" s="99" t="s">
        <v>21</v>
      </c>
      <c r="N68" s="99" t="s">
        <v>21</v>
      </c>
      <c r="O68" s="99" t="s">
        <v>21</v>
      </c>
      <c r="P68" s="99" t="s">
        <v>21</v>
      </c>
      <c r="Q68" s="99" t="s">
        <v>21</v>
      </c>
      <c r="R68" s="99" t="s">
        <v>21</v>
      </c>
      <c r="S68" s="99" t="s">
        <v>21</v>
      </c>
      <c r="T68" s="99" t="s">
        <v>21</v>
      </c>
      <c r="U68" s="99" t="s">
        <v>21</v>
      </c>
      <c r="V68" s="99" t="s">
        <v>21</v>
      </c>
      <c r="W68" s="99" t="s">
        <v>20</v>
      </c>
      <c r="X68" s="99" t="s">
        <v>20</v>
      </c>
      <c r="Y68" s="100" t="s">
        <v>22</v>
      </c>
      <c r="Z68" s="100" t="s">
        <v>22</v>
      </c>
      <c r="AA68" s="101"/>
      <c r="AB68" s="102"/>
      <c r="AC68" s="100" t="s">
        <v>22</v>
      </c>
      <c r="AD68" s="100" t="s">
        <v>22</v>
      </c>
      <c r="AE68" s="100" t="s">
        <v>22</v>
      </c>
      <c r="AF68" s="100" t="s">
        <v>22</v>
      </c>
      <c r="AG68" s="99" t="s">
        <v>23</v>
      </c>
      <c r="AH68" s="99" t="s">
        <v>23</v>
      </c>
      <c r="AI68" s="103" t="s">
        <v>24</v>
      </c>
      <c r="AJ68" s="103" t="s">
        <v>24</v>
      </c>
      <c r="AK68" s="103" t="s">
        <v>24</v>
      </c>
      <c r="AL68" s="103" t="s">
        <v>24</v>
      </c>
      <c r="AM68" s="103" t="s">
        <v>24</v>
      </c>
      <c r="AN68" s="103" t="s">
        <v>24</v>
      </c>
      <c r="AO68" s="103" t="s">
        <v>24</v>
      </c>
      <c r="AP68" s="103" t="s">
        <v>24</v>
      </c>
      <c r="AQ68" s="103" t="s">
        <v>24</v>
      </c>
      <c r="AR68" s="99" t="s">
        <v>20</v>
      </c>
      <c r="AS68" s="99" t="s">
        <v>20</v>
      </c>
      <c r="AT68" s="99" t="s">
        <v>23</v>
      </c>
      <c r="AU68" s="99" t="s">
        <v>23</v>
      </c>
      <c r="AV68" s="99" t="s">
        <v>23</v>
      </c>
      <c r="AW68" s="99" t="s">
        <v>23</v>
      </c>
      <c r="AX68" s="99" t="s">
        <v>25</v>
      </c>
      <c r="BB68" s="97"/>
      <c r="BC68" s="88"/>
      <c r="BD68" s="87"/>
      <c r="BE68" s="87"/>
      <c r="BF68" s="87"/>
      <c r="BG68" s="111"/>
      <c r="BH68" s="98"/>
      <c r="BI68" s="99"/>
      <c r="BJ68" s="99"/>
      <c r="BK68" s="99"/>
      <c r="BL68" s="99"/>
      <c r="BM68" s="99"/>
      <c r="BN68" s="99"/>
      <c r="BO68" s="99"/>
      <c r="BP68" s="87"/>
      <c r="BQ68" s="87"/>
      <c r="BR68" s="87"/>
      <c r="BS68" s="87"/>
      <c r="BT68" s="87"/>
      <c r="BU68" s="87"/>
      <c r="BV68" s="87"/>
      <c r="BW68" s="87"/>
      <c r="BX68" s="87"/>
      <c r="BY68" s="87"/>
      <c r="BZ68" s="87"/>
      <c r="CA68" s="87"/>
      <c r="CB68" s="87"/>
      <c r="CC68" s="87"/>
      <c r="CD68" s="87"/>
      <c r="CN68" s="92"/>
    </row>
    <row r="69" spans="1:92" s="89" customFormat="1" ht="18.95" customHeight="1" x14ac:dyDescent="0.2">
      <c r="A69" s="106"/>
      <c r="B69" s="107"/>
      <c r="C69" s="117"/>
      <c r="D69" s="117"/>
      <c r="E69" s="117"/>
      <c r="F69" s="109" t="s">
        <v>26</v>
      </c>
      <c r="H69" s="86" t="s">
        <v>27</v>
      </c>
      <c r="I69" s="87"/>
      <c r="J69" s="87"/>
      <c r="K69" s="87"/>
      <c r="L69" s="88" t="s">
        <v>28</v>
      </c>
      <c r="M69" s="88" t="s">
        <v>28</v>
      </c>
      <c r="Q69" s="88"/>
      <c r="T69" s="87" t="s">
        <v>29</v>
      </c>
      <c r="U69" s="87" t="s">
        <v>29</v>
      </c>
      <c r="V69" s="87"/>
      <c r="Y69" s="86" t="s">
        <v>30</v>
      </c>
      <c r="AA69" s="101"/>
      <c r="AB69" s="102"/>
      <c r="AC69" s="110"/>
      <c r="AD69" s="110"/>
      <c r="AE69" s="110"/>
      <c r="AF69" s="110" t="s">
        <v>28</v>
      </c>
      <c r="AG69" s="110" t="s">
        <v>28</v>
      </c>
      <c r="AH69" s="110"/>
      <c r="BB69" s="97"/>
      <c r="BC69" s="88"/>
      <c r="BD69" s="87"/>
      <c r="BE69" s="87"/>
      <c r="BF69" s="87"/>
      <c r="BG69" s="111"/>
      <c r="BH69" s="86"/>
      <c r="BI69" s="87"/>
      <c r="BJ69" s="87"/>
      <c r="BK69" s="87"/>
      <c r="BL69" s="88"/>
      <c r="BM69" s="88"/>
      <c r="BQ69" s="88"/>
      <c r="BU69" s="97"/>
      <c r="BV69" s="97"/>
      <c r="CA69" s="87"/>
      <c r="CB69" s="87"/>
      <c r="CN69" s="92"/>
    </row>
    <row r="70" spans="1:92" s="89" customFormat="1" ht="18.95" customHeight="1" x14ac:dyDescent="0.2">
      <c r="A70" s="112">
        <f>A68+1</f>
        <v>32</v>
      </c>
      <c r="B70" s="107" t="s">
        <v>63</v>
      </c>
      <c r="C70" s="113" t="s">
        <v>16</v>
      </c>
      <c r="D70" s="113" t="s">
        <v>17</v>
      </c>
      <c r="E70" s="113" t="s">
        <v>18</v>
      </c>
      <c r="F70" s="114" t="s">
        <v>19</v>
      </c>
      <c r="G70" s="97" t="s">
        <v>20</v>
      </c>
      <c r="H70" s="98" t="s">
        <v>21</v>
      </c>
      <c r="I70" s="99" t="s">
        <v>21</v>
      </c>
      <c r="J70" s="99" t="s">
        <v>21</v>
      </c>
      <c r="K70" s="99" t="s">
        <v>21</v>
      </c>
      <c r="L70" s="99" t="s">
        <v>21</v>
      </c>
      <c r="M70" s="99" t="s">
        <v>21</v>
      </c>
      <c r="N70" s="99" t="s">
        <v>21</v>
      </c>
      <c r="O70" s="99" t="s">
        <v>21</v>
      </c>
      <c r="P70" s="99" t="s">
        <v>21</v>
      </c>
      <c r="Q70" s="99" t="s">
        <v>21</v>
      </c>
      <c r="R70" s="99" t="s">
        <v>21</v>
      </c>
      <c r="S70" s="99" t="s">
        <v>21</v>
      </c>
      <c r="T70" s="99" t="s">
        <v>21</v>
      </c>
      <c r="U70" s="99" t="s">
        <v>21</v>
      </c>
      <c r="V70" s="99" t="s">
        <v>21</v>
      </c>
      <c r="W70" s="99" t="s">
        <v>20</v>
      </c>
      <c r="X70" s="99" t="s">
        <v>20</v>
      </c>
      <c r="Y70" s="100" t="s">
        <v>22</v>
      </c>
      <c r="Z70" s="100" t="s">
        <v>22</v>
      </c>
      <c r="AA70" s="101"/>
      <c r="AB70" s="102"/>
      <c r="AC70" s="100" t="s">
        <v>22</v>
      </c>
      <c r="AD70" s="100" t="s">
        <v>22</v>
      </c>
      <c r="AE70" s="100" t="s">
        <v>22</v>
      </c>
      <c r="AF70" s="100" t="s">
        <v>22</v>
      </c>
      <c r="AG70" s="100" t="s">
        <v>22</v>
      </c>
      <c r="AH70" s="100" t="s">
        <v>22</v>
      </c>
      <c r="AI70" s="99" t="s">
        <v>23</v>
      </c>
      <c r="AJ70" s="99" t="s">
        <v>23</v>
      </c>
      <c r="AK70" s="103" t="s">
        <v>24</v>
      </c>
      <c r="AL70" s="103" t="s">
        <v>24</v>
      </c>
      <c r="AM70" s="103" t="s">
        <v>24</v>
      </c>
      <c r="AN70" s="103" t="s">
        <v>24</v>
      </c>
      <c r="AO70" s="103" t="s">
        <v>24</v>
      </c>
      <c r="AP70" s="103" t="s">
        <v>24</v>
      </c>
      <c r="AQ70" s="103" t="s">
        <v>24</v>
      </c>
      <c r="AR70" s="99" t="s">
        <v>20</v>
      </c>
      <c r="AS70" s="99" t="s">
        <v>20</v>
      </c>
      <c r="AT70" s="99" t="s">
        <v>23</v>
      </c>
      <c r="AU70" s="99" t="s">
        <v>23</v>
      </c>
      <c r="AV70" s="99" t="s">
        <v>23</v>
      </c>
      <c r="AW70" s="99" t="s">
        <v>23</v>
      </c>
      <c r="AX70" s="99" t="s">
        <v>25</v>
      </c>
      <c r="BB70" s="97"/>
      <c r="BC70" s="88"/>
      <c r="BD70" s="87"/>
      <c r="BE70" s="87"/>
      <c r="BF70" s="87"/>
      <c r="BG70" s="111"/>
      <c r="BH70" s="98"/>
      <c r="BI70" s="99"/>
      <c r="BJ70" s="99"/>
      <c r="BK70" s="99"/>
      <c r="BL70" s="99"/>
      <c r="BM70" s="99"/>
      <c r="BN70" s="99"/>
      <c r="BO70" s="99"/>
      <c r="BP70" s="87"/>
      <c r="BQ70" s="87"/>
      <c r="BR70" s="87"/>
      <c r="BS70" s="87"/>
      <c r="BT70" s="87"/>
      <c r="BU70" s="87"/>
      <c r="BV70" s="87"/>
      <c r="BW70" s="87"/>
      <c r="BX70" s="87"/>
      <c r="BY70" s="87"/>
      <c r="BZ70" s="87"/>
      <c r="CA70" s="87"/>
      <c r="CB70" s="87"/>
      <c r="CC70" s="87"/>
      <c r="CD70" s="87"/>
      <c r="CN70" s="92"/>
    </row>
    <row r="71" spans="1:92" s="89" customFormat="1" ht="18.95" customHeight="1" x14ac:dyDescent="0.2">
      <c r="A71" s="106"/>
      <c r="B71" s="107"/>
      <c r="C71" s="117"/>
      <c r="D71" s="117"/>
      <c r="E71" s="117"/>
      <c r="F71" s="109" t="s">
        <v>26</v>
      </c>
      <c r="H71" s="86" t="s">
        <v>27</v>
      </c>
      <c r="I71" s="87"/>
      <c r="J71" s="87"/>
      <c r="K71" s="87"/>
      <c r="L71" s="88" t="s">
        <v>28</v>
      </c>
      <c r="M71" s="88" t="s">
        <v>28</v>
      </c>
      <c r="Q71" s="88"/>
      <c r="T71" s="87" t="s">
        <v>29</v>
      </c>
      <c r="U71" s="87" t="s">
        <v>29</v>
      </c>
      <c r="V71" s="87"/>
      <c r="Y71" s="86" t="s">
        <v>30</v>
      </c>
      <c r="AA71" s="101"/>
      <c r="AB71" s="102"/>
      <c r="AC71" s="110"/>
      <c r="AD71" s="110"/>
      <c r="AE71" s="110"/>
      <c r="AF71" s="110" t="s">
        <v>28</v>
      </c>
      <c r="AG71" s="110" t="s">
        <v>28</v>
      </c>
      <c r="AH71" s="110"/>
      <c r="BB71" s="97"/>
      <c r="BC71" s="88"/>
      <c r="BD71" s="87"/>
      <c r="BE71" s="87"/>
      <c r="BF71" s="87"/>
      <c r="BG71" s="111"/>
      <c r="BH71" s="86"/>
      <c r="BI71" s="87"/>
      <c r="BJ71" s="87"/>
      <c r="BK71" s="87"/>
      <c r="BL71" s="88"/>
      <c r="BM71" s="88"/>
      <c r="BQ71" s="88"/>
      <c r="BU71" s="97"/>
      <c r="BV71" s="97"/>
      <c r="CA71" s="87"/>
      <c r="CB71" s="87"/>
      <c r="CN71" s="92"/>
    </row>
    <row r="72" spans="1:92" s="89" customFormat="1" ht="18.95" customHeight="1" x14ac:dyDescent="0.2">
      <c r="A72" s="93">
        <f>A70+1</f>
        <v>33</v>
      </c>
      <c r="B72" s="107" t="s">
        <v>64</v>
      </c>
      <c r="C72" s="113" t="s">
        <v>16</v>
      </c>
      <c r="D72" s="113" t="s">
        <v>33</v>
      </c>
      <c r="E72" s="113" t="s">
        <v>18</v>
      </c>
      <c r="F72" s="114" t="s">
        <v>19</v>
      </c>
      <c r="G72" s="97" t="s">
        <v>20</v>
      </c>
      <c r="H72" s="98" t="s">
        <v>21</v>
      </c>
      <c r="I72" s="99" t="s">
        <v>21</v>
      </c>
      <c r="J72" s="99" t="s">
        <v>21</v>
      </c>
      <c r="K72" s="99" t="s">
        <v>21</v>
      </c>
      <c r="L72" s="99" t="s">
        <v>21</v>
      </c>
      <c r="M72" s="99" t="s">
        <v>21</v>
      </c>
      <c r="N72" s="99" t="s">
        <v>21</v>
      </c>
      <c r="O72" s="99" t="s">
        <v>21</v>
      </c>
      <c r="P72" s="99" t="s">
        <v>21</v>
      </c>
      <c r="Q72" s="99" t="s">
        <v>21</v>
      </c>
      <c r="R72" s="99" t="s">
        <v>21</v>
      </c>
      <c r="S72" s="99" t="s">
        <v>21</v>
      </c>
      <c r="T72" s="99" t="s">
        <v>21</v>
      </c>
      <c r="U72" s="99" t="s">
        <v>21</v>
      </c>
      <c r="V72" s="99" t="s">
        <v>21</v>
      </c>
      <c r="W72" s="99" t="s">
        <v>20</v>
      </c>
      <c r="X72" s="99" t="s">
        <v>20</v>
      </c>
      <c r="Y72" s="100" t="s">
        <v>22</v>
      </c>
      <c r="Z72" s="100" t="s">
        <v>22</v>
      </c>
      <c r="AA72" s="101"/>
      <c r="AB72" s="102"/>
      <c r="AC72" s="100" t="s">
        <v>22</v>
      </c>
      <c r="AD72" s="100" t="s">
        <v>22</v>
      </c>
      <c r="AE72" s="100" t="s">
        <v>22</v>
      </c>
      <c r="AF72" s="100" t="s">
        <v>22</v>
      </c>
      <c r="AG72" s="99" t="s">
        <v>23</v>
      </c>
      <c r="AH72" s="99" t="s">
        <v>23</v>
      </c>
      <c r="AI72" s="103" t="s">
        <v>24</v>
      </c>
      <c r="AJ72" s="103" t="s">
        <v>24</v>
      </c>
      <c r="AK72" s="103" t="s">
        <v>24</v>
      </c>
      <c r="AL72" s="103" t="s">
        <v>24</v>
      </c>
      <c r="AM72" s="103" t="s">
        <v>24</v>
      </c>
      <c r="AN72" s="103" t="s">
        <v>24</v>
      </c>
      <c r="AO72" s="103" t="s">
        <v>24</v>
      </c>
      <c r="AP72" s="103" t="s">
        <v>24</v>
      </c>
      <c r="AQ72" s="103" t="s">
        <v>24</v>
      </c>
      <c r="AR72" s="99" t="s">
        <v>20</v>
      </c>
      <c r="AS72" s="99" t="s">
        <v>20</v>
      </c>
      <c r="AT72" s="99" t="s">
        <v>23</v>
      </c>
      <c r="AU72" s="99" t="s">
        <v>23</v>
      </c>
      <c r="AV72" s="99" t="s">
        <v>23</v>
      </c>
      <c r="AW72" s="99" t="s">
        <v>23</v>
      </c>
      <c r="AX72" s="99" t="s">
        <v>25</v>
      </c>
      <c r="BB72" s="97"/>
      <c r="BC72" s="88"/>
      <c r="BD72" s="87"/>
      <c r="BE72" s="87"/>
      <c r="BF72" s="87"/>
      <c r="BG72" s="111"/>
      <c r="BH72" s="98"/>
      <c r="BI72" s="99"/>
      <c r="BJ72" s="99"/>
      <c r="BK72" s="99"/>
      <c r="BL72" s="99"/>
      <c r="BM72" s="99"/>
      <c r="BN72" s="99"/>
      <c r="BO72" s="99"/>
      <c r="BP72" s="87"/>
      <c r="BQ72" s="87"/>
      <c r="BR72" s="87"/>
      <c r="BS72" s="87"/>
      <c r="BT72" s="87"/>
      <c r="BU72" s="87"/>
      <c r="BV72" s="87"/>
      <c r="BW72" s="87"/>
      <c r="BX72" s="87"/>
      <c r="BY72" s="87"/>
      <c r="BZ72" s="87"/>
      <c r="CA72" s="87"/>
      <c r="CB72" s="87"/>
      <c r="CC72" s="87"/>
      <c r="CD72" s="87"/>
      <c r="CN72" s="92"/>
    </row>
    <row r="73" spans="1:92" s="89" customFormat="1" ht="18.95" customHeight="1" x14ac:dyDescent="0.2">
      <c r="A73" s="106"/>
      <c r="B73" s="107"/>
      <c r="C73" s="117"/>
      <c r="D73" s="117"/>
      <c r="E73" s="117"/>
      <c r="F73" s="109" t="s">
        <v>26</v>
      </c>
      <c r="H73" s="86" t="s">
        <v>27</v>
      </c>
      <c r="I73" s="87"/>
      <c r="J73" s="87"/>
      <c r="K73" s="87"/>
      <c r="L73" s="88" t="s">
        <v>28</v>
      </c>
      <c r="M73" s="88" t="s">
        <v>28</v>
      </c>
      <c r="Q73" s="88"/>
      <c r="T73" s="87" t="s">
        <v>29</v>
      </c>
      <c r="U73" s="87" t="s">
        <v>29</v>
      </c>
      <c r="V73" s="87"/>
      <c r="Y73" s="86" t="s">
        <v>30</v>
      </c>
      <c r="AA73" s="101"/>
      <c r="AB73" s="102"/>
      <c r="AC73" s="110"/>
      <c r="AD73" s="110"/>
      <c r="AE73" s="110"/>
      <c r="AF73" s="110" t="s">
        <v>28</v>
      </c>
      <c r="AG73" s="110" t="s">
        <v>28</v>
      </c>
      <c r="AH73" s="110"/>
      <c r="BB73" s="97"/>
      <c r="BC73" s="88"/>
      <c r="BD73" s="87"/>
      <c r="BE73" s="87"/>
      <c r="BF73" s="87"/>
      <c r="BG73" s="111"/>
      <c r="BH73" s="86"/>
      <c r="BI73" s="87"/>
      <c r="BJ73" s="87"/>
      <c r="BK73" s="87"/>
      <c r="BL73" s="88"/>
      <c r="BM73" s="88"/>
      <c r="BQ73" s="88"/>
      <c r="BU73" s="97"/>
      <c r="BV73" s="97"/>
      <c r="CA73" s="87"/>
      <c r="CB73" s="87"/>
      <c r="CN73" s="92"/>
    </row>
    <row r="74" spans="1:92" s="89" customFormat="1" ht="18.95" customHeight="1" x14ac:dyDescent="0.2">
      <c r="A74" s="112">
        <f>A72+1</f>
        <v>34</v>
      </c>
      <c r="B74" s="107" t="s">
        <v>65</v>
      </c>
      <c r="C74" s="113" t="s">
        <v>16</v>
      </c>
      <c r="D74" s="113" t="s">
        <v>17</v>
      </c>
      <c r="E74" s="113" t="s">
        <v>18</v>
      </c>
      <c r="F74" s="114" t="s">
        <v>19</v>
      </c>
      <c r="G74" s="97" t="s">
        <v>20</v>
      </c>
      <c r="H74" s="98" t="s">
        <v>21</v>
      </c>
      <c r="I74" s="99" t="s">
        <v>21</v>
      </c>
      <c r="J74" s="99" t="s">
        <v>21</v>
      </c>
      <c r="K74" s="99" t="s">
        <v>21</v>
      </c>
      <c r="L74" s="99" t="s">
        <v>21</v>
      </c>
      <c r="M74" s="99" t="s">
        <v>21</v>
      </c>
      <c r="N74" s="99" t="s">
        <v>21</v>
      </c>
      <c r="O74" s="99" t="s">
        <v>21</v>
      </c>
      <c r="P74" s="99" t="s">
        <v>21</v>
      </c>
      <c r="Q74" s="99" t="s">
        <v>21</v>
      </c>
      <c r="R74" s="99" t="s">
        <v>21</v>
      </c>
      <c r="S74" s="99" t="s">
        <v>21</v>
      </c>
      <c r="T74" s="99" t="s">
        <v>21</v>
      </c>
      <c r="U74" s="99" t="s">
        <v>21</v>
      </c>
      <c r="V74" s="99" t="s">
        <v>21</v>
      </c>
      <c r="W74" s="99" t="s">
        <v>20</v>
      </c>
      <c r="X74" s="99" t="s">
        <v>20</v>
      </c>
      <c r="Y74" s="100" t="s">
        <v>22</v>
      </c>
      <c r="Z74" s="100" t="s">
        <v>22</v>
      </c>
      <c r="AA74" s="101"/>
      <c r="AB74" s="102"/>
      <c r="AC74" s="100" t="s">
        <v>22</v>
      </c>
      <c r="AD74" s="100" t="s">
        <v>22</v>
      </c>
      <c r="AE74" s="100" t="s">
        <v>22</v>
      </c>
      <c r="AF74" s="100" t="s">
        <v>22</v>
      </c>
      <c r="AG74" s="99" t="s">
        <v>23</v>
      </c>
      <c r="AH74" s="99" t="s">
        <v>23</v>
      </c>
      <c r="AI74" s="103" t="s">
        <v>24</v>
      </c>
      <c r="AJ74" s="103" t="s">
        <v>24</v>
      </c>
      <c r="AK74" s="103" t="s">
        <v>24</v>
      </c>
      <c r="AL74" s="103" t="s">
        <v>24</v>
      </c>
      <c r="AM74" s="103" t="s">
        <v>24</v>
      </c>
      <c r="AN74" s="103" t="s">
        <v>24</v>
      </c>
      <c r="AO74" s="103" t="s">
        <v>24</v>
      </c>
      <c r="AP74" s="103" t="s">
        <v>24</v>
      </c>
      <c r="AQ74" s="103" t="s">
        <v>24</v>
      </c>
      <c r="AR74" s="99" t="s">
        <v>20</v>
      </c>
      <c r="AS74" s="99" t="s">
        <v>20</v>
      </c>
      <c r="AT74" s="99" t="s">
        <v>23</v>
      </c>
      <c r="AU74" s="99" t="s">
        <v>23</v>
      </c>
      <c r="AV74" s="99" t="s">
        <v>23</v>
      </c>
      <c r="AW74" s="99" t="s">
        <v>23</v>
      </c>
      <c r="AX74" s="99" t="s">
        <v>25</v>
      </c>
      <c r="BB74" s="97"/>
      <c r="BC74" s="88"/>
      <c r="BD74" s="87"/>
      <c r="BE74" s="87"/>
      <c r="BF74" s="87"/>
      <c r="BG74" s="111"/>
      <c r="BH74" s="98"/>
      <c r="BI74" s="99"/>
      <c r="BJ74" s="99"/>
      <c r="BK74" s="99"/>
      <c r="BL74" s="99"/>
      <c r="BM74" s="99"/>
      <c r="BN74" s="99"/>
      <c r="BO74" s="99"/>
      <c r="BP74" s="87"/>
      <c r="BQ74" s="87"/>
      <c r="BR74" s="87"/>
      <c r="BS74" s="87"/>
      <c r="BT74" s="87"/>
      <c r="BU74" s="87"/>
      <c r="BV74" s="87"/>
      <c r="BW74" s="87"/>
      <c r="BX74" s="87"/>
      <c r="BY74" s="87"/>
      <c r="BZ74" s="87"/>
      <c r="CA74" s="87"/>
      <c r="CB74" s="87"/>
      <c r="CC74" s="87"/>
      <c r="CD74" s="87"/>
      <c r="CN74" s="92"/>
    </row>
    <row r="75" spans="1:92" s="89" customFormat="1" ht="18.95" customHeight="1" x14ac:dyDescent="0.2">
      <c r="A75" s="106"/>
      <c r="B75" s="107"/>
      <c r="C75" s="117"/>
      <c r="D75" s="117"/>
      <c r="E75" s="117"/>
      <c r="F75" s="109" t="s">
        <v>26</v>
      </c>
      <c r="H75" s="86" t="s">
        <v>27</v>
      </c>
      <c r="I75" s="87"/>
      <c r="J75" s="87"/>
      <c r="K75" s="87"/>
      <c r="L75" s="88" t="s">
        <v>28</v>
      </c>
      <c r="M75" s="88" t="s">
        <v>28</v>
      </c>
      <c r="Q75" s="88"/>
      <c r="T75" s="87" t="s">
        <v>29</v>
      </c>
      <c r="U75" s="87" t="s">
        <v>29</v>
      </c>
      <c r="V75" s="87"/>
      <c r="Y75" s="86" t="s">
        <v>30</v>
      </c>
      <c r="AA75" s="101"/>
      <c r="AB75" s="102"/>
      <c r="AC75" s="110"/>
      <c r="AD75" s="110"/>
      <c r="AE75" s="110"/>
      <c r="AF75" s="110" t="s">
        <v>28</v>
      </c>
      <c r="AG75" s="110" t="s">
        <v>28</v>
      </c>
      <c r="AH75" s="110"/>
      <c r="BB75" s="97"/>
      <c r="BC75" s="88"/>
      <c r="BD75" s="87"/>
      <c r="BE75" s="87"/>
      <c r="BF75" s="87"/>
      <c r="BG75" s="111"/>
      <c r="BH75" s="86"/>
      <c r="BI75" s="87"/>
      <c r="BJ75" s="87"/>
      <c r="BK75" s="87"/>
      <c r="BL75" s="88"/>
      <c r="BM75" s="88"/>
      <c r="BQ75" s="88"/>
      <c r="BU75" s="97"/>
      <c r="BV75" s="97"/>
      <c r="CA75" s="87"/>
      <c r="CB75" s="87"/>
      <c r="CN75" s="92"/>
    </row>
    <row r="76" spans="1:92" s="89" customFormat="1" ht="18.95" customHeight="1" x14ac:dyDescent="0.2">
      <c r="A76" s="112">
        <f>A74+1</f>
        <v>35</v>
      </c>
      <c r="B76" s="107" t="s">
        <v>66</v>
      </c>
      <c r="C76" s="113" t="s">
        <v>16</v>
      </c>
      <c r="D76" s="113" t="s">
        <v>33</v>
      </c>
      <c r="E76" s="113" t="s">
        <v>18</v>
      </c>
      <c r="F76" s="114" t="s">
        <v>19</v>
      </c>
      <c r="G76" s="97" t="s">
        <v>20</v>
      </c>
      <c r="H76" s="98" t="s">
        <v>21</v>
      </c>
      <c r="I76" s="99" t="s">
        <v>21</v>
      </c>
      <c r="J76" s="99" t="s">
        <v>21</v>
      </c>
      <c r="K76" s="99" t="s">
        <v>21</v>
      </c>
      <c r="L76" s="99" t="s">
        <v>21</v>
      </c>
      <c r="M76" s="99" t="s">
        <v>21</v>
      </c>
      <c r="N76" s="99" t="s">
        <v>21</v>
      </c>
      <c r="O76" s="99" t="s">
        <v>21</v>
      </c>
      <c r="P76" s="99" t="s">
        <v>21</v>
      </c>
      <c r="Q76" s="99" t="s">
        <v>21</v>
      </c>
      <c r="R76" s="99" t="s">
        <v>21</v>
      </c>
      <c r="S76" s="99" t="s">
        <v>21</v>
      </c>
      <c r="T76" s="99" t="s">
        <v>21</v>
      </c>
      <c r="U76" s="99" t="s">
        <v>21</v>
      </c>
      <c r="V76" s="99" t="s">
        <v>21</v>
      </c>
      <c r="W76" s="99" t="s">
        <v>20</v>
      </c>
      <c r="X76" s="99" t="s">
        <v>20</v>
      </c>
      <c r="Y76" s="100" t="s">
        <v>22</v>
      </c>
      <c r="Z76" s="100" t="s">
        <v>22</v>
      </c>
      <c r="AA76" s="101"/>
      <c r="AB76" s="102"/>
      <c r="AC76" s="100" t="s">
        <v>22</v>
      </c>
      <c r="AD76" s="100" t="s">
        <v>22</v>
      </c>
      <c r="AE76" s="100" t="s">
        <v>22</v>
      </c>
      <c r="AF76" s="100" t="s">
        <v>22</v>
      </c>
      <c r="AG76" s="99" t="s">
        <v>23</v>
      </c>
      <c r="AH76" s="99" t="s">
        <v>23</v>
      </c>
      <c r="AI76" s="103" t="s">
        <v>24</v>
      </c>
      <c r="AJ76" s="103" t="s">
        <v>24</v>
      </c>
      <c r="AK76" s="103" t="s">
        <v>24</v>
      </c>
      <c r="AL76" s="103" t="s">
        <v>24</v>
      </c>
      <c r="AM76" s="103" t="s">
        <v>24</v>
      </c>
      <c r="AN76" s="103" t="s">
        <v>24</v>
      </c>
      <c r="AO76" s="103" t="s">
        <v>24</v>
      </c>
      <c r="AP76" s="103" t="s">
        <v>24</v>
      </c>
      <c r="AQ76" s="103" t="s">
        <v>24</v>
      </c>
      <c r="AR76" s="99" t="s">
        <v>20</v>
      </c>
      <c r="AS76" s="99" t="s">
        <v>20</v>
      </c>
      <c r="AT76" s="99" t="s">
        <v>23</v>
      </c>
      <c r="AU76" s="99" t="s">
        <v>23</v>
      </c>
      <c r="AV76" s="99" t="s">
        <v>23</v>
      </c>
      <c r="AW76" s="99" t="s">
        <v>23</v>
      </c>
      <c r="AX76" s="99" t="s">
        <v>25</v>
      </c>
      <c r="BB76" s="97"/>
      <c r="BC76" s="88"/>
      <c r="BD76" s="87"/>
      <c r="BE76" s="87"/>
      <c r="BF76" s="87"/>
      <c r="BG76" s="111"/>
      <c r="BH76" s="98"/>
      <c r="BI76" s="99"/>
      <c r="BJ76" s="99"/>
      <c r="BK76" s="99"/>
      <c r="BL76" s="99"/>
      <c r="BM76" s="99"/>
      <c r="BN76" s="99"/>
      <c r="BO76" s="99"/>
      <c r="BP76" s="87"/>
      <c r="BQ76" s="87"/>
      <c r="BR76" s="87"/>
      <c r="BS76" s="87"/>
      <c r="BT76" s="87"/>
      <c r="BU76" s="87"/>
      <c r="BV76" s="87"/>
      <c r="BW76" s="87"/>
      <c r="BX76" s="87"/>
      <c r="BY76" s="87"/>
      <c r="BZ76" s="87"/>
      <c r="CA76" s="87"/>
      <c r="CB76" s="87"/>
      <c r="CC76" s="87"/>
      <c r="CD76" s="87"/>
      <c r="CN76" s="92"/>
    </row>
    <row r="77" spans="1:92" s="89" customFormat="1" ht="18.95" customHeight="1" x14ac:dyDescent="0.2">
      <c r="A77" s="106"/>
      <c r="B77" s="107"/>
      <c r="C77" s="117"/>
      <c r="D77" s="113"/>
      <c r="E77" s="117"/>
      <c r="F77" s="109" t="s">
        <v>26</v>
      </c>
      <c r="H77" s="86" t="s">
        <v>27</v>
      </c>
      <c r="I77" s="87"/>
      <c r="J77" s="87"/>
      <c r="K77" s="87"/>
      <c r="L77" s="88" t="s">
        <v>28</v>
      </c>
      <c r="M77" s="88" t="s">
        <v>28</v>
      </c>
      <c r="Q77" s="88"/>
      <c r="T77" s="87" t="s">
        <v>29</v>
      </c>
      <c r="U77" s="87" t="s">
        <v>29</v>
      </c>
      <c r="V77" s="87"/>
      <c r="Y77" s="86" t="s">
        <v>30</v>
      </c>
      <c r="AA77" s="101"/>
      <c r="AB77" s="102"/>
      <c r="AC77" s="110"/>
      <c r="AD77" s="110"/>
      <c r="AE77" s="110"/>
      <c r="AF77" s="110" t="s">
        <v>28</v>
      </c>
      <c r="AG77" s="110" t="s">
        <v>28</v>
      </c>
      <c r="AH77" s="110"/>
      <c r="BB77" s="97"/>
      <c r="BC77" s="88"/>
      <c r="BD77" s="87"/>
      <c r="BE77" s="87"/>
      <c r="BF77" s="87"/>
      <c r="BG77" s="111"/>
      <c r="BH77" s="86"/>
      <c r="BI77" s="87"/>
      <c r="BJ77" s="87"/>
      <c r="BK77" s="87"/>
      <c r="BL77" s="88"/>
      <c r="BM77" s="88"/>
      <c r="BQ77" s="88"/>
      <c r="BU77" s="97"/>
      <c r="BV77" s="97"/>
      <c r="CA77" s="87"/>
      <c r="CB77" s="87"/>
      <c r="CN77" s="92"/>
    </row>
    <row r="78" spans="1:92" s="89" customFormat="1" ht="18.95" customHeight="1" x14ac:dyDescent="0.2">
      <c r="A78" s="112">
        <f>A76+1</f>
        <v>36</v>
      </c>
      <c r="B78" s="107" t="s">
        <v>67</v>
      </c>
      <c r="C78" s="113" t="s">
        <v>16</v>
      </c>
      <c r="D78" s="113" t="s">
        <v>17</v>
      </c>
      <c r="E78" s="113" t="s">
        <v>18</v>
      </c>
      <c r="F78" s="114" t="s">
        <v>19</v>
      </c>
      <c r="G78" s="97" t="s">
        <v>20</v>
      </c>
      <c r="H78" s="98" t="s">
        <v>21</v>
      </c>
      <c r="I78" s="99" t="s">
        <v>21</v>
      </c>
      <c r="J78" s="99" t="s">
        <v>21</v>
      </c>
      <c r="K78" s="99" t="s">
        <v>21</v>
      </c>
      <c r="L78" s="99" t="s">
        <v>21</v>
      </c>
      <c r="M78" s="99" t="s">
        <v>21</v>
      </c>
      <c r="N78" s="99" t="s">
        <v>21</v>
      </c>
      <c r="O78" s="99" t="s">
        <v>21</v>
      </c>
      <c r="P78" s="99" t="s">
        <v>21</v>
      </c>
      <c r="Q78" s="99" t="s">
        <v>21</v>
      </c>
      <c r="R78" s="99" t="s">
        <v>21</v>
      </c>
      <c r="S78" s="99" t="s">
        <v>21</v>
      </c>
      <c r="T78" s="99" t="s">
        <v>21</v>
      </c>
      <c r="U78" s="99" t="s">
        <v>21</v>
      </c>
      <c r="V78" s="99" t="s">
        <v>21</v>
      </c>
      <c r="W78" s="99" t="s">
        <v>20</v>
      </c>
      <c r="X78" s="99" t="s">
        <v>20</v>
      </c>
      <c r="Y78" s="100" t="s">
        <v>22</v>
      </c>
      <c r="Z78" s="100" t="s">
        <v>22</v>
      </c>
      <c r="AA78" s="101"/>
      <c r="AB78" s="102"/>
      <c r="AC78" s="100" t="s">
        <v>22</v>
      </c>
      <c r="AD78" s="100" t="s">
        <v>22</v>
      </c>
      <c r="AE78" s="100" t="s">
        <v>22</v>
      </c>
      <c r="AF78" s="100" t="s">
        <v>22</v>
      </c>
      <c r="AG78" s="99" t="s">
        <v>23</v>
      </c>
      <c r="AH78" s="99" t="s">
        <v>23</v>
      </c>
      <c r="AI78" s="103" t="s">
        <v>24</v>
      </c>
      <c r="AJ78" s="103" t="s">
        <v>24</v>
      </c>
      <c r="AK78" s="103" t="s">
        <v>24</v>
      </c>
      <c r="AL78" s="103" t="s">
        <v>24</v>
      </c>
      <c r="AM78" s="103" t="s">
        <v>24</v>
      </c>
      <c r="AN78" s="103" t="s">
        <v>24</v>
      </c>
      <c r="AO78" s="103" t="s">
        <v>24</v>
      </c>
      <c r="AP78" s="103" t="s">
        <v>24</v>
      </c>
      <c r="AQ78" s="103" t="s">
        <v>24</v>
      </c>
      <c r="AR78" s="99" t="s">
        <v>20</v>
      </c>
      <c r="AS78" s="99" t="s">
        <v>20</v>
      </c>
      <c r="AT78" s="99" t="s">
        <v>23</v>
      </c>
      <c r="AU78" s="99" t="s">
        <v>23</v>
      </c>
      <c r="AV78" s="99" t="s">
        <v>23</v>
      </c>
      <c r="AW78" s="99" t="s">
        <v>23</v>
      </c>
      <c r="AX78" s="99" t="s">
        <v>25</v>
      </c>
      <c r="BB78" s="97"/>
      <c r="BC78" s="88"/>
      <c r="BD78" s="87"/>
      <c r="BE78" s="87"/>
      <c r="BF78" s="87"/>
      <c r="BG78" s="111"/>
      <c r="BH78" s="98"/>
      <c r="BI78" s="99"/>
      <c r="BJ78" s="99"/>
      <c r="BK78" s="99"/>
      <c r="BL78" s="99"/>
      <c r="BM78" s="99"/>
      <c r="BN78" s="99"/>
      <c r="BO78" s="99"/>
      <c r="BP78" s="87"/>
      <c r="BQ78" s="87"/>
      <c r="BR78" s="87"/>
      <c r="BS78" s="87"/>
      <c r="BT78" s="87"/>
      <c r="BU78" s="87"/>
      <c r="BV78" s="87"/>
      <c r="BW78" s="87"/>
      <c r="BX78" s="87"/>
      <c r="BY78" s="87"/>
      <c r="BZ78" s="87"/>
      <c r="CA78" s="87"/>
      <c r="CB78" s="87"/>
      <c r="CC78" s="87"/>
      <c r="CD78" s="87"/>
      <c r="CN78" s="92"/>
    </row>
    <row r="79" spans="1:92" s="89" customFormat="1" ht="18.95" customHeight="1" x14ac:dyDescent="0.2">
      <c r="A79" s="106"/>
      <c r="B79" s="107"/>
      <c r="C79" s="117"/>
      <c r="D79" s="117"/>
      <c r="E79" s="117"/>
      <c r="F79" s="109" t="s">
        <v>26</v>
      </c>
      <c r="H79" s="86" t="s">
        <v>27</v>
      </c>
      <c r="I79" s="87"/>
      <c r="J79" s="87"/>
      <c r="K79" s="87"/>
      <c r="L79" s="88" t="s">
        <v>28</v>
      </c>
      <c r="M79" s="88" t="s">
        <v>28</v>
      </c>
      <c r="Q79" s="88"/>
      <c r="T79" s="87" t="s">
        <v>29</v>
      </c>
      <c r="U79" s="87" t="s">
        <v>29</v>
      </c>
      <c r="V79" s="87"/>
      <c r="Y79" s="86" t="s">
        <v>30</v>
      </c>
      <c r="AA79" s="101"/>
      <c r="AB79" s="102"/>
      <c r="AC79" s="110"/>
      <c r="AD79" s="110"/>
      <c r="AE79" s="110"/>
      <c r="AF79" s="110" t="s">
        <v>28</v>
      </c>
      <c r="AG79" s="110" t="s">
        <v>28</v>
      </c>
      <c r="AH79" s="110"/>
      <c r="BB79" s="97"/>
      <c r="BC79" s="88"/>
      <c r="BD79" s="87"/>
      <c r="BE79" s="87"/>
      <c r="BF79" s="87"/>
      <c r="BG79" s="111"/>
      <c r="BH79" s="86"/>
      <c r="BI79" s="87"/>
      <c r="BJ79" s="87"/>
      <c r="BK79" s="87"/>
      <c r="BL79" s="88"/>
      <c r="BM79" s="88"/>
      <c r="BQ79" s="88"/>
      <c r="BU79" s="97"/>
      <c r="BV79" s="97"/>
      <c r="CA79" s="87"/>
      <c r="CB79" s="87"/>
      <c r="CN79" s="92"/>
    </row>
    <row r="80" spans="1:92" s="89" customFormat="1" ht="18.95" customHeight="1" x14ac:dyDescent="0.2">
      <c r="A80" s="112">
        <f>A78+1</f>
        <v>37</v>
      </c>
      <c r="B80" s="107" t="s">
        <v>68</v>
      </c>
      <c r="C80" s="117" t="s">
        <v>16</v>
      </c>
      <c r="D80" s="113" t="s">
        <v>33</v>
      </c>
      <c r="E80" s="113" t="s">
        <v>18</v>
      </c>
      <c r="F80" s="109"/>
      <c r="G80" s="97" t="s">
        <v>20</v>
      </c>
      <c r="H80" s="98" t="s">
        <v>21</v>
      </c>
      <c r="I80" s="99" t="s">
        <v>21</v>
      </c>
      <c r="J80" s="99" t="s">
        <v>21</v>
      </c>
      <c r="K80" s="99" t="s">
        <v>21</v>
      </c>
      <c r="L80" s="99" t="s">
        <v>21</v>
      </c>
      <c r="M80" s="99" t="s">
        <v>21</v>
      </c>
      <c r="N80" s="99" t="s">
        <v>21</v>
      </c>
      <c r="O80" s="99" t="s">
        <v>21</v>
      </c>
      <c r="P80" s="99" t="s">
        <v>21</v>
      </c>
      <c r="Q80" s="99" t="s">
        <v>21</v>
      </c>
      <c r="R80" s="99" t="s">
        <v>21</v>
      </c>
      <c r="S80" s="99" t="s">
        <v>21</v>
      </c>
      <c r="T80" s="99" t="s">
        <v>21</v>
      </c>
      <c r="U80" s="99" t="s">
        <v>21</v>
      </c>
      <c r="V80" s="99" t="s">
        <v>21</v>
      </c>
      <c r="W80" s="99" t="s">
        <v>20</v>
      </c>
      <c r="X80" s="99" t="s">
        <v>20</v>
      </c>
      <c r="Y80" s="100" t="s">
        <v>22</v>
      </c>
      <c r="Z80" s="100" t="s">
        <v>22</v>
      </c>
      <c r="AA80" s="101"/>
      <c r="AB80" s="102"/>
      <c r="AC80" s="100" t="s">
        <v>22</v>
      </c>
      <c r="AD80" s="100" t="s">
        <v>22</v>
      </c>
      <c r="AE80" s="100" t="s">
        <v>22</v>
      </c>
      <c r="AF80" s="100" t="s">
        <v>22</v>
      </c>
      <c r="AG80" s="100" t="s">
        <v>22</v>
      </c>
      <c r="AH80" s="99" t="s">
        <v>23</v>
      </c>
      <c r="AI80" s="103" t="s">
        <v>24</v>
      </c>
      <c r="AJ80" s="103" t="s">
        <v>24</v>
      </c>
      <c r="AK80" s="103" t="s">
        <v>24</v>
      </c>
      <c r="AL80" s="103" t="s">
        <v>24</v>
      </c>
      <c r="AM80" s="103" t="s">
        <v>24</v>
      </c>
      <c r="AN80" s="103" t="s">
        <v>24</v>
      </c>
      <c r="AO80" s="103" t="s">
        <v>24</v>
      </c>
      <c r="AP80" s="103" t="s">
        <v>24</v>
      </c>
      <c r="AQ80" s="99" t="s">
        <v>23</v>
      </c>
      <c r="AR80" s="99" t="s">
        <v>20</v>
      </c>
      <c r="AS80" s="99" t="s">
        <v>20</v>
      </c>
      <c r="AT80" s="99" t="s">
        <v>23</v>
      </c>
      <c r="AU80" s="99" t="s">
        <v>23</v>
      </c>
      <c r="AV80" s="99" t="s">
        <v>23</v>
      </c>
      <c r="AW80" s="99" t="s">
        <v>23</v>
      </c>
      <c r="AX80" s="99" t="s">
        <v>25</v>
      </c>
      <c r="BB80" s="97"/>
      <c r="BC80" s="88"/>
      <c r="BD80" s="87"/>
      <c r="BE80" s="87"/>
      <c r="BF80" s="87"/>
      <c r="BG80" s="111"/>
      <c r="BH80" s="98"/>
      <c r="BI80" s="99"/>
      <c r="BJ80" s="99"/>
      <c r="BK80" s="99"/>
      <c r="BL80" s="100"/>
      <c r="BM80" s="100"/>
      <c r="BN80" s="115"/>
      <c r="BO80" s="115"/>
      <c r="BQ80" s="88"/>
      <c r="BU80" s="97"/>
      <c r="BV80" s="97"/>
      <c r="CA80" s="87"/>
      <c r="CB80" s="87"/>
      <c r="CN80" s="92"/>
    </row>
    <row r="81" spans="1:92" s="89" customFormat="1" ht="18.95" customHeight="1" x14ac:dyDescent="0.2">
      <c r="A81" s="106"/>
      <c r="B81" s="107"/>
      <c r="C81" s="117"/>
      <c r="D81" s="117"/>
      <c r="E81" s="117"/>
      <c r="F81" s="109"/>
      <c r="H81" s="86" t="s">
        <v>27</v>
      </c>
      <c r="I81" s="87"/>
      <c r="J81" s="87"/>
      <c r="K81" s="87"/>
      <c r="L81" s="88" t="s">
        <v>28</v>
      </c>
      <c r="M81" s="88" t="s">
        <v>28</v>
      </c>
      <c r="Q81" s="88"/>
      <c r="T81" s="87" t="s">
        <v>29</v>
      </c>
      <c r="U81" s="87" t="s">
        <v>29</v>
      </c>
      <c r="V81" s="87"/>
      <c r="Y81" s="86" t="s">
        <v>30</v>
      </c>
      <c r="AA81" s="101"/>
      <c r="AB81" s="102"/>
      <c r="AC81" s="110"/>
      <c r="AD81" s="110"/>
      <c r="AE81" s="110"/>
      <c r="AF81" s="110" t="s">
        <v>28</v>
      </c>
      <c r="AG81" s="110" t="s">
        <v>28</v>
      </c>
      <c r="AH81" s="110"/>
      <c r="BB81" s="97"/>
      <c r="BC81" s="88"/>
      <c r="BD81" s="87"/>
      <c r="BE81" s="87"/>
      <c r="BF81" s="87"/>
      <c r="BG81" s="111"/>
      <c r="BH81" s="98"/>
      <c r="BI81" s="99"/>
      <c r="BJ81" s="99"/>
      <c r="BK81" s="99"/>
      <c r="BL81" s="100"/>
      <c r="BM81" s="100"/>
      <c r="BN81" s="115"/>
      <c r="BO81" s="115"/>
      <c r="BQ81" s="88"/>
      <c r="BU81" s="97"/>
      <c r="BV81" s="97"/>
      <c r="CA81" s="87"/>
      <c r="CB81" s="87"/>
      <c r="CN81" s="92"/>
    </row>
    <row r="82" spans="1:92" s="89" customFormat="1" ht="18.95" customHeight="1" x14ac:dyDescent="0.2">
      <c r="A82" s="112">
        <f>A80+1</f>
        <v>38</v>
      </c>
      <c r="B82" s="107" t="s">
        <v>69</v>
      </c>
      <c r="C82" s="113" t="s">
        <v>16</v>
      </c>
      <c r="D82" s="113" t="s">
        <v>17</v>
      </c>
      <c r="E82" s="113" t="s">
        <v>18</v>
      </c>
      <c r="F82" s="114" t="s">
        <v>19</v>
      </c>
      <c r="G82" s="97" t="s">
        <v>20</v>
      </c>
      <c r="H82" s="98" t="s">
        <v>21</v>
      </c>
      <c r="I82" s="99" t="s">
        <v>21</v>
      </c>
      <c r="J82" s="99" t="s">
        <v>21</v>
      </c>
      <c r="K82" s="99" t="s">
        <v>21</v>
      </c>
      <c r="L82" s="99" t="s">
        <v>21</v>
      </c>
      <c r="M82" s="99" t="s">
        <v>21</v>
      </c>
      <c r="N82" s="99" t="s">
        <v>21</v>
      </c>
      <c r="O82" s="99" t="s">
        <v>21</v>
      </c>
      <c r="P82" s="99" t="s">
        <v>21</v>
      </c>
      <c r="Q82" s="99" t="s">
        <v>21</v>
      </c>
      <c r="R82" s="99" t="s">
        <v>21</v>
      </c>
      <c r="S82" s="99" t="s">
        <v>21</v>
      </c>
      <c r="T82" s="99" t="s">
        <v>21</v>
      </c>
      <c r="U82" s="99" t="s">
        <v>21</v>
      </c>
      <c r="V82" s="99" t="s">
        <v>21</v>
      </c>
      <c r="W82" s="99" t="s">
        <v>20</v>
      </c>
      <c r="X82" s="99" t="s">
        <v>20</v>
      </c>
      <c r="Y82" s="100" t="s">
        <v>22</v>
      </c>
      <c r="Z82" s="100" t="s">
        <v>22</v>
      </c>
      <c r="AA82" s="101"/>
      <c r="AB82" s="102"/>
      <c r="AC82" s="100" t="s">
        <v>22</v>
      </c>
      <c r="AD82" s="100" t="s">
        <v>22</v>
      </c>
      <c r="AE82" s="100" t="s">
        <v>22</v>
      </c>
      <c r="AF82" s="100" t="s">
        <v>22</v>
      </c>
      <c r="AG82" s="100" t="s">
        <v>22</v>
      </c>
      <c r="AH82" s="99" t="s">
        <v>23</v>
      </c>
      <c r="AI82" s="103" t="s">
        <v>24</v>
      </c>
      <c r="AJ82" s="103" t="s">
        <v>24</v>
      </c>
      <c r="AK82" s="103" t="s">
        <v>24</v>
      </c>
      <c r="AL82" s="103" t="s">
        <v>24</v>
      </c>
      <c r="AM82" s="103" t="s">
        <v>24</v>
      </c>
      <c r="AN82" s="103" t="s">
        <v>24</v>
      </c>
      <c r="AO82" s="103" t="s">
        <v>24</v>
      </c>
      <c r="AP82" s="103" t="s">
        <v>24</v>
      </c>
      <c r="AQ82" s="99" t="s">
        <v>23</v>
      </c>
      <c r="AR82" s="99" t="s">
        <v>20</v>
      </c>
      <c r="AS82" s="99" t="s">
        <v>20</v>
      </c>
      <c r="AT82" s="99" t="s">
        <v>23</v>
      </c>
      <c r="AU82" s="99" t="s">
        <v>23</v>
      </c>
      <c r="AV82" s="99" t="s">
        <v>23</v>
      </c>
      <c r="AW82" s="99" t="s">
        <v>23</v>
      </c>
      <c r="AX82" s="99" t="s">
        <v>25</v>
      </c>
      <c r="BB82" s="97"/>
      <c r="BC82" s="88"/>
      <c r="BD82" s="87"/>
      <c r="BE82" s="87"/>
      <c r="BF82" s="87"/>
      <c r="BG82" s="111"/>
      <c r="BH82" s="98"/>
      <c r="BI82" s="99"/>
      <c r="BJ82" s="99"/>
      <c r="BK82" s="99"/>
      <c r="BL82" s="99"/>
      <c r="BM82" s="99"/>
      <c r="BN82" s="99"/>
      <c r="BO82" s="99"/>
      <c r="BP82" s="87"/>
      <c r="BQ82" s="87"/>
      <c r="BR82" s="87"/>
      <c r="BS82" s="87"/>
      <c r="BT82" s="87"/>
      <c r="BU82" s="87"/>
      <c r="BV82" s="87"/>
      <c r="BW82" s="87"/>
      <c r="BX82" s="87"/>
      <c r="BY82" s="87"/>
      <c r="BZ82" s="87"/>
      <c r="CA82" s="87"/>
      <c r="CB82" s="87"/>
      <c r="CC82" s="87"/>
      <c r="CD82" s="87"/>
      <c r="CN82" s="92"/>
    </row>
    <row r="83" spans="1:92" s="89" customFormat="1" ht="18.95" customHeight="1" x14ac:dyDescent="0.2">
      <c r="A83" s="106"/>
      <c r="B83" s="107"/>
      <c r="C83" s="117"/>
      <c r="D83" s="117"/>
      <c r="E83" s="117"/>
      <c r="F83" s="109" t="s">
        <v>26</v>
      </c>
      <c r="H83" s="86" t="s">
        <v>27</v>
      </c>
      <c r="I83" s="87"/>
      <c r="J83" s="87"/>
      <c r="K83" s="87"/>
      <c r="L83" s="88" t="s">
        <v>28</v>
      </c>
      <c r="M83" s="88" t="s">
        <v>28</v>
      </c>
      <c r="Q83" s="88"/>
      <c r="T83" s="87" t="s">
        <v>29</v>
      </c>
      <c r="U83" s="87" t="s">
        <v>29</v>
      </c>
      <c r="V83" s="87"/>
      <c r="Y83" s="86" t="s">
        <v>30</v>
      </c>
      <c r="AA83" s="101"/>
      <c r="AB83" s="102"/>
      <c r="AC83" s="110"/>
      <c r="AD83" s="110"/>
      <c r="AE83" s="110"/>
      <c r="AF83" s="110" t="s">
        <v>28</v>
      </c>
      <c r="AG83" s="110" t="s">
        <v>28</v>
      </c>
      <c r="AH83" s="110"/>
      <c r="BB83" s="97"/>
      <c r="BC83" s="88"/>
      <c r="BD83" s="87"/>
      <c r="BE83" s="87"/>
      <c r="BF83" s="87"/>
      <c r="BG83" s="111"/>
      <c r="BH83" s="86"/>
      <c r="BI83" s="87"/>
      <c r="BJ83" s="87"/>
      <c r="BK83" s="87"/>
      <c r="BL83" s="88"/>
      <c r="BM83" s="88"/>
      <c r="BQ83" s="88"/>
      <c r="BU83" s="97"/>
      <c r="BV83" s="97"/>
      <c r="CA83" s="87"/>
      <c r="CB83" s="87"/>
      <c r="CN83" s="92"/>
    </row>
    <row r="84" spans="1:92" s="89" customFormat="1" ht="18.95" customHeight="1" x14ac:dyDescent="0.2">
      <c r="A84" s="112">
        <f>A82+1</f>
        <v>39</v>
      </c>
      <c r="B84" s="107" t="s">
        <v>70</v>
      </c>
      <c r="C84" s="113" t="s">
        <v>16</v>
      </c>
      <c r="D84" s="113" t="s">
        <v>33</v>
      </c>
      <c r="E84" s="113" t="s">
        <v>18</v>
      </c>
      <c r="F84" s="114" t="s">
        <v>19</v>
      </c>
      <c r="G84" s="97" t="s">
        <v>20</v>
      </c>
      <c r="H84" s="98" t="s">
        <v>21</v>
      </c>
      <c r="I84" s="99" t="s">
        <v>21</v>
      </c>
      <c r="J84" s="99" t="s">
        <v>21</v>
      </c>
      <c r="K84" s="99" t="s">
        <v>21</v>
      </c>
      <c r="L84" s="99" t="s">
        <v>21</v>
      </c>
      <c r="M84" s="99" t="s">
        <v>21</v>
      </c>
      <c r="N84" s="99" t="s">
        <v>21</v>
      </c>
      <c r="O84" s="99" t="s">
        <v>21</v>
      </c>
      <c r="P84" s="99" t="s">
        <v>21</v>
      </c>
      <c r="Q84" s="99" t="s">
        <v>21</v>
      </c>
      <c r="R84" s="99" t="s">
        <v>21</v>
      </c>
      <c r="S84" s="99" t="s">
        <v>21</v>
      </c>
      <c r="T84" s="99" t="s">
        <v>21</v>
      </c>
      <c r="U84" s="99" t="s">
        <v>21</v>
      </c>
      <c r="V84" s="99" t="s">
        <v>21</v>
      </c>
      <c r="W84" s="99" t="s">
        <v>20</v>
      </c>
      <c r="X84" s="99" t="s">
        <v>20</v>
      </c>
      <c r="Y84" s="100" t="s">
        <v>22</v>
      </c>
      <c r="Z84" s="100" t="s">
        <v>22</v>
      </c>
      <c r="AA84" s="101"/>
      <c r="AB84" s="102"/>
      <c r="AC84" s="100" t="s">
        <v>22</v>
      </c>
      <c r="AD84" s="100" t="s">
        <v>22</v>
      </c>
      <c r="AE84" s="100" t="s">
        <v>22</v>
      </c>
      <c r="AF84" s="100" t="s">
        <v>22</v>
      </c>
      <c r="AG84" s="99" t="s">
        <v>23</v>
      </c>
      <c r="AH84" s="99" t="s">
        <v>23</v>
      </c>
      <c r="AI84" s="103" t="s">
        <v>24</v>
      </c>
      <c r="AJ84" s="103" t="s">
        <v>24</v>
      </c>
      <c r="AK84" s="103" t="s">
        <v>24</v>
      </c>
      <c r="AL84" s="103" t="s">
        <v>24</v>
      </c>
      <c r="AM84" s="103" t="s">
        <v>24</v>
      </c>
      <c r="AN84" s="103" t="s">
        <v>24</v>
      </c>
      <c r="AO84" s="103" t="s">
        <v>24</v>
      </c>
      <c r="AP84" s="103" t="s">
        <v>24</v>
      </c>
      <c r="AQ84" s="99" t="s">
        <v>23</v>
      </c>
      <c r="AR84" s="99" t="s">
        <v>20</v>
      </c>
      <c r="AS84" s="99" t="s">
        <v>20</v>
      </c>
      <c r="AT84" s="99" t="s">
        <v>23</v>
      </c>
      <c r="AU84" s="99" t="s">
        <v>23</v>
      </c>
      <c r="AV84" s="99" t="s">
        <v>23</v>
      </c>
      <c r="AW84" s="99" t="s">
        <v>23</v>
      </c>
      <c r="AX84" s="99" t="s">
        <v>25</v>
      </c>
      <c r="BB84" s="97"/>
      <c r="BC84" s="88"/>
      <c r="BD84" s="87"/>
      <c r="BE84" s="87"/>
      <c r="BF84" s="87"/>
      <c r="BG84" s="111"/>
      <c r="BH84" s="86"/>
      <c r="BI84" s="87"/>
      <c r="BJ84" s="87"/>
      <c r="BK84" s="87"/>
      <c r="BL84" s="88"/>
      <c r="BM84" s="88"/>
      <c r="BQ84" s="88"/>
      <c r="BR84" s="87"/>
      <c r="BS84" s="87"/>
      <c r="BT84" s="87"/>
      <c r="BU84" s="87"/>
      <c r="BV84" s="87"/>
      <c r="BW84" s="87"/>
      <c r="BX84" s="87"/>
      <c r="BY84" s="87"/>
      <c r="BZ84" s="87"/>
      <c r="CA84" s="87"/>
      <c r="CB84" s="87"/>
      <c r="CC84" s="87"/>
      <c r="CD84" s="87"/>
      <c r="CN84" s="92"/>
    </row>
    <row r="85" spans="1:92" s="89" customFormat="1" ht="18.95" customHeight="1" x14ac:dyDescent="0.2">
      <c r="A85" s="106"/>
      <c r="B85" s="107"/>
      <c r="C85" s="117"/>
      <c r="D85" s="117"/>
      <c r="E85" s="117"/>
      <c r="F85" s="122" t="s">
        <v>26</v>
      </c>
      <c r="H85" s="86" t="s">
        <v>27</v>
      </c>
      <c r="I85" s="87"/>
      <c r="J85" s="87"/>
      <c r="K85" s="87"/>
      <c r="L85" s="88" t="s">
        <v>28</v>
      </c>
      <c r="M85" s="88" t="s">
        <v>28</v>
      </c>
      <c r="Q85" s="88"/>
      <c r="T85" s="87" t="s">
        <v>29</v>
      </c>
      <c r="U85" s="87" t="s">
        <v>29</v>
      </c>
      <c r="V85" s="87"/>
      <c r="Y85" s="86" t="s">
        <v>30</v>
      </c>
      <c r="AA85" s="118"/>
      <c r="AB85" s="119"/>
      <c r="AC85" s="110"/>
      <c r="AD85" s="110"/>
      <c r="AE85" s="110"/>
      <c r="AF85" s="110" t="s">
        <v>28</v>
      </c>
      <c r="AG85" s="110" t="s">
        <v>28</v>
      </c>
      <c r="AH85" s="110"/>
      <c r="BB85" s="97"/>
      <c r="BC85" s="88"/>
      <c r="BD85" s="87"/>
      <c r="BE85" s="87"/>
      <c r="BF85" s="87"/>
      <c r="BG85" s="111"/>
      <c r="BH85" s="86"/>
      <c r="BI85" s="87"/>
      <c r="BJ85" s="87"/>
      <c r="BK85" s="87"/>
      <c r="BL85" s="88"/>
      <c r="BM85" s="88"/>
      <c r="BQ85" s="88"/>
      <c r="BU85" s="97"/>
      <c r="BV85" s="97"/>
      <c r="CA85" s="87"/>
      <c r="CB85" s="87"/>
      <c r="CN85" s="92"/>
    </row>
    <row r="86" spans="1:92" s="115" customFormat="1" ht="31.5" customHeight="1" thickBot="1" x14ac:dyDescent="0.25">
      <c r="A86" s="123" t="s">
        <v>71</v>
      </c>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5"/>
      <c r="BH86" s="86"/>
      <c r="BI86" s="87"/>
      <c r="BJ86" s="87"/>
      <c r="BK86" s="87"/>
      <c r="BL86" s="87"/>
      <c r="BM86" s="87"/>
      <c r="BN86" s="87"/>
      <c r="BO86" s="87"/>
      <c r="BP86" s="99"/>
      <c r="BQ86" s="126"/>
      <c r="BX86" s="89"/>
      <c r="BY86" s="89"/>
      <c r="BZ86" s="126"/>
      <c r="CN86" s="116"/>
    </row>
    <row r="87" spans="1:92" s="89" customFormat="1" ht="18.95" customHeight="1" x14ac:dyDescent="0.2">
      <c r="A87" s="93">
        <f>A84+1</f>
        <v>40</v>
      </c>
      <c r="B87" s="127" t="s">
        <v>72</v>
      </c>
      <c r="C87" s="95" t="s">
        <v>16</v>
      </c>
      <c r="D87" s="95" t="s">
        <v>33</v>
      </c>
      <c r="E87" s="95" t="s">
        <v>18</v>
      </c>
      <c r="F87" s="96" t="s">
        <v>19</v>
      </c>
      <c r="G87" s="104" t="s">
        <v>20</v>
      </c>
      <c r="H87" s="99" t="s">
        <v>21</v>
      </c>
      <c r="I87" s="99" t="s">
        <v>21</v>
      </c>
      <c r="J87" s="99" t="s">
        <v>21</v>
      </c>
      <c r="K87" s="99" t="s">
        <v>21</v>
      </c>
      <c r="L87" s="99" t="s">
        <v>21</v>
      </c>
      <c r="M87" s="99" t="s">
        <v>21</v>
      </c>
      <c r="N87" s="99" t="s">
        <v>21</v>
      </c>
      <c r="O87" s="99" t="s">
        <v>21</v>
      </c>
      <c r="P87" s="99" t="s">
        <v>21</v>
      </c>
      <c r="Q87" s="99" t="s">
        <v>21</v>
      </c>
      <c r="R87" s="99" t="s">
        <v>21</v>
      </c>
      <c r="S87" s="99" t="s">
        <v>21</v>
      </c>
      <c r="T87" s="99" t="s">
        <v>21</v>
      </c>
      <c r="U87" s="99" t="s">
        <v>21</v>
      </c>
      <c r="V87" s="99" t="s">
        <v>21</v>
      </c>
      <c r="W87" s="99" t="s">
        <v>20</v>
      </c>
      <c r="X87" s="99" t="s">
        <v>20</v>
      </c>
      <c r="Y87" s="128" t="s">
        <v>73</v>
      </c>
      <c r="Z87" s="128" t="s">
        <v>73</v>
      </c>
      <c r="AA87" s="101"/>
      <c r="AB87" s="102"/>
      <c r="AC87" s="128" t="s">
        <v>73</v>
      </c>
      <c r="AD87" s="128" t="s">
        <v>73</v>
      </c>
      <c r="AE87" s="128" t="s">
        <v>73</v>
      </c>
      <c r="AF87" s="104" t="s">
        <v>20</v>
      </c>
      <c r="AG87" s="99" t="s">
        <v>21</v>
      </c>
      <c r="AH87" s="99" t="s">
        <v>21</v>
      </c>
      <c r="AI87" s="99" t="s">
        <v>21</v>
      </c>
      <c r="AJ87" s="99" t="s">
        <v>21</v>
      </c>
      <c r="AK87" s="99" t="s">
        <v>21</v>
      </c>
      <c r="AL87" s="99" t="s">
        <v>21</v>
      </c>
      <c r="AM87" s="99" t="s">
        <v>21</v>
      </c>
      <c r="AN87" s="99" t="s">
        <v>21</v>
      </c>
      <c r="AO87" s="99" t="s">
        <v>21</v>
      </c>
      <c r="AP87" s="99" t="s">
        <v>21</v>
      </c>
      <c r="AQ87" s="99" t="s">
        <v>21</v>
      </c>
      <c r="AR87" s="99" t="s">
        <v>21</v>
      </c>
      <c r="AS87" s="99" t="s">
        <v>21</v>
      </c>
      <c r="AT87" s="99" t="s">
        <v>21</v>
      </c>
      <c r="AU87" s="99" t="s">
        <v>21</v>
      </c>
      <c r="AV87" s="99" t="s">
        <v>74</v>
      </c>
      <c r="AW87" s="99" t="s">
        <v>20</v>
      </c>
      <c r="AX87" s="99" t="s">
        <v>20</v>
      </c>
      <c r="AY87" s="128" t="s">
        <v>73</v>
      </c>
      <c r="AZ87" s="128" t="s">
        <v>73</v>
      </c>
      <c r="BA87" s="128" t="s">
        <v>73</v>
      </c>
      <c r="BB87" s="128" t="s">
        <v>73</v>
      </c>
      <c r="BC87" s="128" t="s">
        <v>73</v>
      </c>
      <c r="BD87" s="128" t="s">
        <v>73</v>
      </c>
      <c r="BE87" s="128" t="s">
        <v>73</v>
      </c>
      <c r="BF87" s="128" t="s">
        <v>73</v>
      </c>
      <c r="BG87" s="105" t="s">
        <v>20</v>
      </c>
      <c r="BH87" s="98" t="s">
        <v>21</v>
      </c>
      <c r="BI87" s="99" t="s">
        <v>21</v>
      </c>
      <c r="BJ87" s="99" t="s">
        <v>21</v>
      </c>
      <c r="BK87" s="99" t="s">
        <v>21</v>
      </c>
      <c r="BL87" s="99" t="s">
        <v>21</v>
      </c>
      <c r="BM87" s="99" t="s">
        <v>21</v>
      </c>
      <c r="BN87" s="99" t="s">
        <v>21</v>
      </c>
      <c r="BO87" s="99" t="s">
        <v>21</v>
      </c>
      <c r="BP87" s="87" t="s">
        <v>21</v>
      </c>
      <c r="BQ87" s="87" t="s">
        <v>21</v>
      </c>
      <c r="BR87" s="87" t="s">
        <v>21</v>
      </c>
      <c r="BS87" s="87" t="s">
        <v>21</v>
      </c>
      <c r="BT87" s="87" t="s">
        <v>21</v>
      </c>
      <c r="BU87" s="87" t="s">
        <v>21</v>
      </c>
      <c r="BV87" s="87" t="s">
        <v>21</v>
      </c>
      <c r="BW87" s="87" t="s">
        <v>20</v>
      </c>
      <c r="BX87" s="87" t="s">
        <v>20</v>
      </c>
      <c r="BY87" s="100" t="s">
        <v>22</v>
      </c>
      <c r="BZ87" s="100" t="s">
        <v>22</v>
      </c>
      <c r="CA87" s="100" t="s">
        <v>22</v>
      </c>
      <c r="CB87" s="100" t="s">
        <v>22</v>
      </c>
      <c r="CC87" s="100" t="s">
        <v>22</v>
      </c>
      <c r="CD87" s="100" t="s">
        <v>22</v>
      </c>
      <c r="CE87" s="99" t="s">
        <v>74</v>
      </c>
      <c r="CF87" s="99" t="s">
        <v>74</v>
      </c>
      <c r="CG87" s="103" t="s">
        <v>24</v>
      </c>
      <c r="CH87" s="103" t="s">
        <v>24</v>
      </c>
      <c r="CI87" s="103" t="s">
        <v>24</v>
      </c>
      <c r="CJ87" s="103" t="s">
        <v>24</v>
      </c>
      <c r="CK87" s="103" t="s">
        <v>24</v>
      </c>
      <c r="CL87" s="103" t="s">
        <v>24</v>
      </c>
      <c r="CM87" s="103" t="s">
        <v>24</v>
      </c>
      <c r="CN87" s="92"/>
    </row>
    <row r="88" spans="1:92" s="89" customFormat="1" ht="18.95" customHeight="1" x14ac:dyDescent="0.2">
      <c r="A88" s="106"/>
      <c r="B88" s="94"/>
      <c r="C88" s="117"/>
      <c r="D88" s="117"/>
      <c r="E88" s="117"/>
      <c r="F88" s="109" t="s">
        <v>26</v>
      </c>
      <c r="H88" s="87" t="s">
        <v>75</v>
      </c>
      <c r="I88" s="87"/>
      <c r="J88" s="87"/>
      <c r="K88" s="87"/>
      <c r="L88" s="88"/>
      <c r="M88" s="88"/>
      <c r="U88" s="97" t="s">
        <v>76</v>
      </c>
      <c r="V88" s="97" t="s">
        <v>76</v>
      </c>
      <c r="W88" s="97"/>
      <c r="X88" s="87"/>
      <c r="AA88" s="101"/>
      <c r="AB88" s="102"/>
      <c r="AC88" s="87" t="s">
        <v>29</v>
      </c>
      <c r="AD88" s="87" t="s">
        <v>29</v>
      </c>
      <c r="AE88" s="87"/>
      <c r="AF88" s="87"/>
      <c r="AG88" s="87" t="s">
        <v>77</v>
      </c>
      <c r="AP88" s="97"/>
      <c r="AQ88" s="97"/>
      <c r="AT88" s="129"/>
      <c r="AU88" s="129" t="s">
        <v>76</v>
      </c>
      <c r="AV88" s="129" t="s">
        <v>76</v>
      </c>
      <c r="AY88" s="110"/>
      <c r="BA88" s="110" t="s">
        <v>28</v>
      </c>
      <c r="BB88" s="97"/>
      <c r="BC88" s="88"/>
      <c r="BD88" s="87" t="s">
        <v>29</v>
      </c>
      <c r="BE88" s="87" t="s">
        <v>29</v>
      </c>
      <c r="BF88" s="87"/>
      <c r="BG88" s="111"/>
      <c r="BH88" s="86" t="s">
        <v>27</v>
      </c>
      <c r="BI88" s="87"/>
      <c r="BJ88" s="87"/>
      <c r="BK88" s="87"/>
      <c r="BL88" s="88" t="s">
        <v>28</v>
      </c>
      <c r="BM88" s="88" t="s">
        <v>28</v>
      </c>
      <c r="BN88" s="87"/>
      <c r="BO88" s="87"/>
      <c r="BQ88" s="88"/>
      <c r="BT88" s="87" t="s">
        <v>29</v>
      </c>
      <c r="BU88" s="87" t="s">
        <v>29</v>
      </c>
      <c r="BV88" s="87"/>
      <c r="BY88" s="86" t="s">
        <v>30</v>
      </c>
      <c r="CC88" s="110" t="s">
        <v>28</v>
      </c>
      <c r="CD88" s="110" t="s">
        <v>28</v>
      </c>
      <c r="CN88" s="92"/>
    </row>
    <row r="89" spans="1:92" s="89" customFormat="1" ht="18.95" customHeight="1" x14ac:dyDescent="0.2">
      <c r="A89" s="112">
        <f>A87+1</f>
        <v>41</v>
      </c>
      <c r="B89" s="127" t="s">
        <v>78</v>
      </c>
      <c r="C89" s="113" t="s">
        <v>16</v>
      </c>
      <c r="D89" s="113" t="s">
        <v>17</v>
      </c>
      <c r="E89" s="113" t="s">
        <v>18</v>
      </c>
      <c r="F89" s="114" t="s">
        <v>19</v>
      </c>
      <c r="G89" s="104" t="s">
        <v>20</v>
      </c>
      <c r="H89" s="99" t="s">
        <v>21</v>
      </c>
      <c r="I89" s="99" t="s">
        <v>21</v>
      </c>
      <c r="J89" s="99" t="s">
        <v>21</v>
      </c>
      <c r="K89" s="99" t="s">
        <v>21</v>
      </c>
      <c r="L89" s="99" t="s">
        <v>21</v>
      </c>
      <c r="M89" s="99" t="s">
        <v>21</v>
      </c>
      <c r="N89" s="99" t="s">
        <v>21</v>
      </c>
      <c r="O89" s="99" t="s">
        <v>21</v>
      </c>
      <c r="P89" s="99" t="s">
        <v>21</v>
      </c>
      <c r="Q89" s="99" t="s">
        <v>21</v>
      </c>
      <c r="R89" s="99" t="s">
        <v>21</v>
      </c>
      <c r="S89" s="99" t="s">
        <v>21</v>
      </c>
      <c r="T89" s="99" t="s">
        <v>21</v>
      </c>
      <c r="U89" s="99" t="s">
        <v>21</v>
      </c>
      <c r="V89" s="99" t="s">
        <v>21</v>
      </c>
      <c r="W89" s="99" t="s">
        <v>20</v>
      </c>
      <c r="X89" s="99" t="s">
        <v>20</v>
      </c>
      <c r="Y89" s="128" t="s">
        <v>73</v>
      </c>
      <c r="Z89" s="128" t="s">
        <v>73</v>
      </c>
      <c r="AA89" s="101"/>
      <c r="AB89" s="102"/>
      <c r="AC89" s="128" t="s">
        <v>73</v>
      </c>
      <c r="AD89" s="128" t="s">
        <v>73</v>
      </c>
      <c r="AE89" s="128" t="s">
        <v>73</v>
      </c>
      <c r="AF89" s="104" t="s">
        <v>20</v>
      </c>
      <c r="AG89" s="99" t="s">
        <v>21</v>
      </c>
      <c r="AH89" s="99" t="s">
        <v>21</v>
      </c>
      <c r="AI89" s="99" t="s">
        <v>21</v>
      </c>
      <c r="AJ89" s="99" t="s">
        <v>21</v>
      </c>
      <c r="AK89" s="99" t="s">
        <v>21</v>
      </c>
      <c r="AL89" s="99" t="s">
        <v>21</v>
      </c>
      <c r="AM89" s="99" t="s">
        <v>21</v>
      </c>
      <c r="AN89" s="99" t="s">
        <v>21</v>
      </c>
      <c r="AO89" s="99" t="s">
        <v>21</v>
      </c>
      <c r="AP89" s="99" t="s">
        <v>21</v>
      </c>
      <c r="AQ89" s="99" t="s">
        <v>21</v>
      </c>
      <c r="AR89" s="99" t="s">
        <v>21</v>
      </c>
      <c r="AS89" s="99" t="s">
        <v>21</v>
      </c>
      <c r="AT89" s="99" t="s">
        <v>21</v>
      </c>
      <c r="AU89" s="99" t="s">
        <v>21</v>
      </c>
      <c r="AV89" s="99" t="s">
        <v>74</v>
      </c>
      <c r="AW89" s="99" t="s">
        <v>20</v>
      </c>
      <c r="AX89" s="99" t="s">
        <v>20</v>
      </c>
      <c r="AY89" s="128" t="s">
        <v>73</v>
      </c>
      <c r="AZ89" s="128" t="s">
        <v>73</v>
      </c>
      <c r="BA89" s="128" t="s">
        <v>73</v>
      </c>
      <c r="BB89" s="128" t="s">
        <v>73</v>
      </c>
      <c r="BC89" s="128" t="s">
        <v>73</v>
      </c>
      <c r="BD89" s="128" t="s">
        <v>73</v>
      </c>
      <c r="BE89" s="128" t="s">
        <v>73</v>
      </c>
      <c r="BF89" s="128" t="s">
        <v>73</v>
      </c>
      <c r="BG89" s="105" t="s">
        <v>20</v>
      </c>
      <c r="BH89" s="98" t="s">
        <v>21</v>
      </c>
      <c r="BI89" s="99" t="s">
        <v>21</v>
      </c>
      <c r="BJ89" s="99" t="s">
        <v>21</v>
      </c>
      <c r="BK89" s="99" t="s">
        <v>21</v>
      </c>
      <c r="BL89" s="99" t="s">
        <v>21</v>
      </c>
      <c r="BM89" s="99" t="s">
        <v>21</v>
      </c>
      <c r="BN89" s="99" t="s">
        <v>21</v>
      </c>
      <c r="BO89" s="99" t="s">
        <v>21</v>
      </c>
      <c r="BP89" s="87" t="s">
        <v>21</v>
      </c>
      <c r="BQ89" s="87" t="s">
        <v>21</v>
      </c>
      <c r="BR89" s="87" t="s">
        <v>21</v>
      </c>
      <c r="BS89" s="87" t="s">
        <v>21</v>
      </c>
      <c r="BT89" s="87" t="s">
        <v>21</v>
      </c>
      <c r="BU89" s="87" t="s">
        <v>21</v>
      </c>
      <c r="BV89" s="87" t="s">
        <v>21</v>
      </c>
      <c r="BW89" s="87" t="s">
        <v>20</v>
      </c>
      <c r="BX89" s="87" t="s">
        <v>20</v>
      </c>
      <c r="BY89" s="100" t="s">
        <v>22</v>
      </c>
      <c r="BZ89" s="100" t="s">
        <v>22</v>
      </c>
      <c r="CA89" s="100" t="s">
        <v>22</v>
      </c>
      <c r="CB89" s="100" t="s">
        <v>22</v>
      </c>
      <c r="CC89" s="100" t="s">
        <v>22</v>
      </c>
      <c r="CD89" s="100" t="s">
        <v>22</v>
      </c>
      <c r="CE89" s="99" t="s">
        <v>74</v>
      </c>
      <c r="CF89" s="99" t="s">
        <v>74</v>
      </c>
      <c r="CG89" s="103" t="s">
        <v>24</v>
      </c>
      <c r="CH89" s="103" t="s">
        <v>24</v>
      </c>
      <c r="CI89" s="103" t="s">
        <v>24</v>
      </c>
      <c r="CJ89" s="103" t="s">
        <v>24</v>
      </c>
      <c r="CK89" s="103" t="s">
        <v>24</v>
      </c>
      <c r="CL89" s="103" t="s">
        <v>24</v>
      </c>
      <c r="CM89" s="103" t="s">
        <v>24</v>
      </c>
      <c r="CN89" s="92"/>
    </row>
    <row r="90" spans="1:92" s="89" customFormat="1" ht="18.95" customHeight="1" x14ac:dyDescent="0.2">
      <c r="A90" s="106"/>
      <c r="B90" s="94"/>
      <c r="C90" s="117"/>
      <c r="D90" s="113"/>
      <c r="E90" s="113"/>
      <c r="F90" s="109" t="s">
        <v>26</v>
      </c>
      <c r="H90" s="87" t="s">
        <v>75</v>
      </c>
      <c r="I90" s="87"/>
      <c r="J90" s="87"/>
      <c r="K90" s="87"/>
      <c r="L90" s="88"/>
      <c r="M90" s="88"/>
      <c r="U90" s="97" t="s">
        <v>76</v>
      </c>
      <c r="V90" s="97" t="s">
        <v>76</v>
      </c>
      <c r="W90" s="97"/>
      <c r="X90" s="87"/>
      <c r="AA90" s="101"/>
      <c r="AB90" s="102"/>
      <c r="AC90" s="87" t="s">
        <v>29</v>
      </c>
      <c r="AD90" s="87" t="s">
        <v>29</v>
      </c>
      <c r="AE90" s="87"/>
      <c r="AF90" s="87"/>
      <c r="AG90" s="87" t="s">
        <v>77</v>
      </c>
      <c r="AP90" s="97"/>
      <c r="AQ90" s="97"/>
      <c r="AT90" s="129"/>
      <c r="AU90" s="129" t="s">
        <v>76</v>
      </c>
      <c r="AV90" s="129" t="s">
        <v>76</v>
      </c>
      <c r="AY90" s="110"/>
      <c r="BA90" s="110" t="s">
        <v>28</v>
      </c>
      <c r="BB90" s="97"/>
      <c r="BC90" s="88"/>
      <c r="BD90" s="87" t="s">
        <v>29</v>
      </c>
      <c r="BE90" s="87" t="s">
        <v>29</v>
      </c>
      <c r="BF90" s="87"/>
      <c r="BG90" s="111"/>
      <c r="BH90" s="86" t="s">
        <v>27</v>
      </c>
      <c r="BI90" s="87"/>
      <c r="BJ90" s="87"/>
      <c r="BK90" s="87"/>
      <c r="BL90" s="88" t="s">
        <v>28</v>
      </c>
      <c r="BM90" s="88" t="s">
        <v>28</v>
      </c>
      <c r="BN90" s="87"/>
      <c r="BO90" s="87"/>
      <c r="BQ90" s="88"/>
      <c r="BT90" s="87" t="s">
        <v>29</v>
      </c>
      <c r="BU90" s="87" t="s">
        <v>29</v>
      </c>
      <c r="BV90" s="87"/>
      <c r="BY90" s="86" t="s">
        <v>30</v>
      </c>
      <c r="CC90" s="110" t="s">
        <v>28</v>
      </c>
      <c r="CD90" s="110" t="s">
        <v>28</v>
      </c>
      <c r="CN90" s="92"/>
    </row>
    <row r="91" spans="1:92" s="89" customFormat="1" ht="18.95" customHeight="1" x14ac:dyDescent="0.2">
      <c r="A91" s="112">
        <f>A89+1</f>
        <v>42</v>
      </c>
      <c r="B91" s="127" t="s">
        <v>79</v>
      </c>
      <c r="C91" s="113" t="s">
        <v>16</v>
      </c>
      <c r="D91" s="113" t="s">
        <v>33</v>
      </c>
      <c r="E91" s="113" t="s">
        <v>18</v>
      </c>
      <c r="F91" s="114" t="s">
        <v>19</v>
      </c>
      <c r="G91" s="104" t="s">
        <v>20</v>
      </c>
      <c r="H91" s="99" t="s">
        <v>21</v>
      </c>
      <c r="I91" s="99" t="s">
        <v>21</v>
      </c>
      <c r="J91" s="99" t="s">
        <v>21</v>
      </c>
      <c r="K91" s="99" t="s">
        <v>21</v>
      </c>
      <c r="L91" s="99" t="s">
        <v>21</v>
      </c>
      <c r="M91" s="99" t="s">
        <v>21</v>
      </c>
      <c r="N91" s="99" t="s">
        <v>21</v>
      </c>
      <c r="O91" s="99" t="s">
        <v>21</v>
      </c>
      <c r="P91" s="99" t="s">
        <v>21</v>
      </c>
      <c r="Q91" s="99" t="s">
        <v>21</v>
      </c>
      <c r="R91" s="99" t="s">
        <v>21</v>
      </c>
      <c r="S91" s="99" t="s">
        <v>21</v>
      </c>
      <c r="T91" s="99" t="s">
        <v>21</v>
      </c>
      <c r="U91" s="99" t="s">
        <v>21</v>
      </c>
      <c r="V91" s="99" t="s">
        <v>21</v>
      </c>
      <c r="W91" s="99" t="s">
        <v>20</v>
      </c>
      <c r="X91" s="99" t="s">
        <v>20</v>
      </c>
      <c r="Y91" s="128" t="s">
        <v>73</v>
      </c>
      <c r="Z91" s="128" t="s">
        <v>73</v>
      </c>
      <c r="AA91" s="101"/>
      <c r="AB91" s="102"/>
      <c r="AC91" s="128" t="s">
        <v>73</v>
      </c>
      <c r="AD91" s="128" t="s">
        <v>73</v>
      </c>
      <c r="AE91" s="128" t="s">
        <v>73</v>
      </c>
      <c r="AF91" s="104" t="s">
        <v>20</v>
      </c>
      <c r="AG91" s="99" t="s">
        <v>21</v>
      </c>
      <c r="AH91" s="99" t="s">
        <v>21</v>
      </c>
      <c r="AI91" s="99" t="s">
        <v>21</v>
      </c>
      <c r="AJ91" s="99" t="s">
        <v>21</v>
      </c>
      <c r="AK91" s="99" t="s">
        <v>21</v>
      </c>
      <c r="AL91" s="99" t="s">
        <v>21</v>
      </c>
      <c r="AM91" s="99" t="s">
        <v>21</v>
      </c>
      <c r="AN91" s="99" t="s">
        <v>21</v>
      </c>
      <c r="AO91" s="99" t="s">
        <v>21</v>
      </c>
      <c r="AP91" s="99" t="s">
        <v>21</v>
      </c>
      <c r="AQ91" s="99" t="s">
        <v>21</v>
      </c>
      <c r="AR91" s="99" t="s">
        <v>21</v>
      </c>
      <c r="AS91" s="99" t="s">
        <v>21</v>
      </c>
      <c r="AT91" s="99" t="s">
        <v>21</v>
      </c>
      <c r="AU91" s="99" t="s">
        <v>21</v>
      </c>
      <c r="AV91" s="99" t="s">
        <v>74</v>
      </c>
      <c r="AW91" s="99" t="s">
        <v>20</v>
      </c>
      <c r="AX91" s="99" t="s">
        <v>20</v>
      </c>
      <c r="AY91" s="128" t="s">
        <v>73</v>
      </c>
      <c r="AZ91" s="128" t="s">
        <v>73</v>
      </c>
      <c r="BA91" s="128" t="s">
        <v>73</v>
      </c>
      <c r="BB91" s="128" t="s">
        <v>73</v>
      </c>
      <c r="BC91" s="128" t="s">
        <v>73</v>
      </c>
      <c r="BD91" s="128" t="s">
        <v>73</v>
      </c>
      <c r="BE91" s="128" t="s">
        <v>73</v>
      </c>
      <c r="BF91" s="128" t="s">
        <v>73</v>
      </c>
      <c r="BG91" s="105" t="s">
        <v>20</v>
      </c>
      <c r="BH91" s="98" t="s">
        <v>21</v>
      </c>
      <c r="BI91" s="99" t="s">
        <v>21</v>
      </c>
      <c r="BJ91" s="99" t="s">
        <v>21</v>
      </c>
      <c r="BK91" s="99" t="s">
        <v>21</v>
      </c>
      <c r="BL91" s="99" t="s">
        <v>21</v>
      </c>
      <c r="BM91" s="99" t="s">
        <v>21</v>
      </c>
      <c r="BN91" s="99" t="s">
        <v>21</v>
      </c>
      <c r="BO91" s="99" t="s">
        <v>21</v>
      </c>
      <c r="BP91" s="87" t="s">
        <v>21</v>
      </c>
      <c r="BQ91" s="87" t="s">
        <v>21</v>
      </c>
      <c r="BR91" s="87" t="s">
        <v>21</v>
      </c>
      <c r="BS91" s="87" t="s">
        <v>21</v>
      </c>
      <c r="BT91" s="87" t="s">
        <v>21</v>
      </c>
      <c r="BU91" s="87" t="s">
        <v>21</v>
      </c>
      <c r="BV91" s="87" t="s">
        <v>21</v>
      </c>
      <c r="BW91" s="87" t="s">
        <v>20</v>
      </c>
      <c r="BX91" s="87" t="s">
        <v>20</v>
      </c>
      <c r="BY91" s="100" t="s">
        <v>22</v>
      </c>
      <c r="BZ91" s="100" t="s">
        <v>22</v>
      </c>
      <c r="CA91" s="100" t="s">
        <v>22</v>
      </c>
      <c r="CB91" s="100" t="s">
        <v>22</v>
      </c>
      <c r="CC91" s="100" t="s">
        <v>22</v>
      </c>
      <c r="CD91" s="100" t="s">
        <v>22</v>
      </c>
      <c r="CE91" s="99" t="s">
        <v>74</v>
      </c>
      <c r="CF91" s="99" t="s">
        <v>74</v>
      </c>
      <c r="CG91" s="103" t="s">
        <v>24</v>
      </c>
      <c r="CH91" s="103" t="s">
        <v>24</v>
      </c>
      <c r="CI91" s="103" t="s">
        <v>24</v>
      </c>
      <c r="CJ91" s="103" t="s">
        <v>24</v>
      </c>
      <c r="CK91" s="103" t="s">
        <v>24</v>
      </c>
      <c r="CL91" s="103" t="s">
        <v>24</v>
      </c>
      <c r="CM91" s="103" t="s">
        <v>24</v>
      </c>
      <c r="CN91" s="92"/>
    </row>
    <row r="92" spans="1:92" s="89" customFormat="1" ht="18.95" customHeight="1" x14ac:dyDescent="0.2">
      <c r="A92" s="106"/>
      <c r="B92" s="94"/>
      <c r="C92" s="117"/>
      <c r="D92" s="117"/>
      <c r="E92" s="117"/>
      <c r="F92" s="109" t="s">
        <v>26</v>
      </c>
      <c r="H92" s="87" t="s">
        <v>75</v>
      </c>
      <c r="I92" s="87"/>
      <c r="J92" s="87"/>
      <c r="K92" s="87"/>
      <c r="L92" s="88"/>
      <c r="M92" s="88"/>
      <c r="U92" s="97" t="s">
        <v>76</v>
      </c>
      <c r="V92" s="97" t="s">
        <v>76</v>
      </c>
      <c r="W92" s="97"/>
      <c r="X92" s="87"/>
      <c r="AA92" s="101"/>
      <c r="AB92" s="102"/>
      <c r="AC92" s="87" t="s">
        <v>29</v>
      </c>
      <c r="AD92" s="87" t="s">
        <v>29</v>
      </c>
      <c r="AE92" s="87"/>
      <c r="AF92" s="87"/>
      <c r="AG92" s="87" t="s">
        <v>77</v>
      </c>
      <c r="AP92" s="97"/>
      <c r="AQ92" s="97"/>
      <c r="AT92" s="129"/>
      <c r="AU92" s="129" t="s">
        <v>76</v>
      </c>
      <c r="AV92" s="129" t="s">
        <v>76</v>
      </c>
      <c r="AY92" s="110"/>
      <c r="BA92" s="110" t="s">
        <v>28</v>
      </c>
      <c r="BB92" s="97"/>
      <c r="BC92" s="88"/>
      <c r="BD92" s="87" t="s">
        <v>29</v>
      </c>
      <c r="BE92" s="87" t="s">
        <v>29</v>
      </c>
      <c r="BF92" s="87"/>
      <c r="BG92" s="111"/>
      <c r="BH92" s="86" t="s">
        <v>27</v>
      </c>
      <c r="BI92" s="87"/>
      <c r="BJ92" s="87"/>
      <c r="BK92" s="87"/>
      <c r="BL92" s="88" t="s">
        <v>28</v>
      </c>
      <c r="BM92" s="88" t="s">
        <v>28</v>
      </c>
      <c r="BN92" s="87"/>
      <c r="BO92" s="87"/>
      <c r="BQ92" s="88"/>
      <c r="BT92" s="87" t="s">
        <v>29</v>
      </c>
      <c r="BU92" s="87" t="s">
        <v>29</v>
      </c>
      <c r="BV92" s="87"/>
      <c r="BY92" s="86" t="s">
        <v>30</v>
      </c>
      <c r="CC92" s="110" t="s">
        <v>28</v>
      </c>
      <c r="CD92" s="110" t="s">
        <v>28</v>
      </c>
      <c r="CN92" s="92"/>
    </row>
    <row r="93" spans="1:92" s="89" customFormat="1" ht="18.95" customHeight="1" x14ac:dyDescent="0.2">
      <c r="A93" s="112">
        <f>A91+1</f>
        <v>43</v>
      </c>
      <c r="B93" s="127" t="s">
        <v>80</v>
      </c>
      <c r="C93" s="113" t="s">
        <v>16</v>
      </c>
      <c r="D93" s="113" t="s">
        <v>17</v>
      </c>
      <c r="E93" s="113" t="s">
        <v>18</v>
      </c>
      <c r="F93" s="114" t="s">
        <v>19</v>
      </c>
      <c r="G93" s="104" t="s">
        <v>20</v>
      </c>
      <c r="H93" s="99" t="s">
        <v>21</v>
      </c>
      <c r="I93" s="99" t="s">
        <v>21</v>
      </c>
      <c r="J93" s="99" t="s">
        <v>21</v>
      </c>
      <c r="K93" s="99" t="s">
        <v>21</v>
      </c>
      <c r="L93" s="99" t="s">
        <v>21</v>
      </c>
      <c r="M93" s="99" t="s">
        <v>21</v>
      </c>
      <c r="N93" s="99" t="s">
        <v>21</v>
      </c>
      <c r="O93" s="99" t="s">
        <v>21</v>
      </c>
      <c r="P93" s="99" t="s">
        <v>21</v>
      </c>
      <c r="Q93" s="99" t="s">
        <v>21</v>
      </c>
      <c r="R93" s="99" t="s">
        <v>21</v>
      </c>
      <c r="S93" s="99" t="s">
        <v>21</v>
      </c>
      <c r="T93" s="99" t="s">
        <v>21</v>
      </c>
      <c r="U93" s="99" t="s">
        <v>21</v>
      </c>
      <c r="V93" s="99" t="s">
        <v>21</v>
      </c>
      <c r="W93" s="99" t="s">
        <v>20</v>
      </c>
      <c r="X93" s="99" t="s">
        <v>20</v>
      </c>
      <c r="Y93" s="128" t="s">
        <v>73</v>
      </c>
      <c r="Z93" s="128" t="s">
        <v>73</v>
      </c>
      <c r="AA93" s="101"/>
      <c r="AB93" s="102"/>
      <c r="AC93" s="128" t="s">
        <v>73</v>
      </c>
      <c r="AD93" s="128" t="s">
        <v>73</v>
      </c>
      <c r="AE93" s="128" t="s">
        <v>73</v>
      </c>
      <c r="AF93" s="104" t="s">
        <v>20</v>
      </c>
      <c r="AG93" s="99" t="s">
        <v>21</v>
      </c>
      <c r="AH93" s="99" t="s">
        <v>21</v>
      </c>
      <c r="AI93" s="99" t="s">
        <v>21</v>
      </c>
      <c r="AJ93" s="99" t="s">
        <v>21</v>
      </c>
      <c r="AK93" s="99" t="s">
        <v>21</v>
      </c>
      <c r="AL93" s="99" t="s">
        <v>21</v>
      </c>
      <c r="AM93" s="99" t="s">
        <v>21</v>
      </c>
      <c r="AN93" s="99" t="s">
        <v>21</v>
      </c>
      <c r="AO93" s="99" t="s">
        <v>21</v>
      </c>
      <c r="AP93" s="99" t="s">
        <v>21</v>
      </c>
      <c r="AQ93" s="99" t="s">
        <v>21</v>
      </c>
      <c r="AR93" s="99" t="s">
        <v>21</v>
      </c>
      <c r="AS93" s="99" t="s">
        <v>21</v>
      </c>
      <c r="AT93" s="99" t="s">
        <v>21</v>
      </c>
      <c r="AU93" s="99" t="s">
        <v>21</v>
      </c>
      <c r="AV93" s="99" t="s">
        <v>74</v>
      </c>
      <c r="AW93" s="99" t="s">
        <v>20</v>
      </c>
      <c r="AX93" s="99" t="s">
        <v>20</v>
      </c>
      <c r="AY93" s="128" t="s">
        <v>73</v>
      </c>
      <c r="AZ93" s="128" t="s">
        <v>73</v>
      </c>
      <c r="BA93" s="128" t="s">
        <v>73</v>
      </c>
      <c r="BB93" s="128" t="s">
        <v>73</v>
      </c>
      <c r="BC93" s="128" t="s">
        <v>73</v>
      </c>
      <c r="BD93" s="128" t="s">
        <v>73</v>
      </c>
      <c r="BE93" s="128" t="s">
        <v>73</v>
      </c>
      <c r="BF93" s="128" t="s">
        <v>73</v>
      </c>
      <c r="BG93" s="105" t="s">
        <v>20</v>
      </c>
      <c r="BH93" s="98" t="s">
        <v>21</v>
      </c>
      <c r="BI93" s="99" t="s">
        <v>21</v>
      </c>
      <c r="BJ93" s="99" t="s">
        <v>21</v>
      </c>
      <c r="BK93" s="99" t="s">
        <v>21</v>
      </c>
      <c r="BL93" s="99" t="s">
        <v>21</v>
      </c>
      <c r="BM93" s="99" t="s">
        <v>21</v>
      </c>
      <c r="BN93" s="99" t="s">
        <v>21</v>
      </c>
      <c r="BO93" s="99" t="s">
        <v>21</v>
      </c>
      <c r="BP93" s="87" t="s">
        <v>21</v>
      </c>
      <c r="BQ93" s="87" t="s">
        <v>21</v>
      </c>
      <c r="BR93" s="87" t="s">
        <v>21</v>
      </c>
      <c r="BS93" s="87" t="s">
        <v>21</v>
      </c>
      <c r="BT93" s="87" t="s">
        <v>21</v>
      </c>
      <c r="BU93" s="87" t="s">
        <v>21</v>
      </c>
      <c r="BV93" s="87" t="s">
        <v>21</v>
      </c>
      <c r="BW93" s="87" t="s">
        <v>20</v>
      </c>
      <c r="BX93" s="87" t="s">
        <v>20</v>
      </c>
      <c r="BY93" s="100" t="s">
        <v>22</v>
      </c>
      <c r="BZ93" s="100" t="s">
        <v>22</v>
      </c>
      <c r="CA93" s="100" t="s">
        <v>22</v>
      </c>
      <c r="CB93" s="100" t="s">
        <v>22</v>
      </c>
      <c r="CC93" s="100" t="s">
        <v>22</v>
      </c>
      <c r="CD93" s="100" t="s">
        <v>22</v>
      </c>
      <c r="CE93" s="99" t="s">
        <v>74</v>
      </c>
      <c r="CF93" s="99" t="s">
        <v>74</v>
      </c>
      <c r="CG93" s="103" t="s">
        <v>24</v>
      </c>
      <c r="CH93" s="103" t="s">
        <v>24</v>
      </c>
      <c r="CI93" s="103" t="s">
        <v>24</v>
      </c>
      <c r="CJ93" s="103" t="s">
        <v>24</v>
      </c>
      <c r="CK93" s="103" t="s">
        <v>24</v>
      </c>
      <c r="CL93" s="103" t="s">
        <v>24</v>
      </c>
      <c r="CM93" s="103" t="s">
        <v>24</v>
      </c>
      <c r="CN93" s="92"/>
    </row>
    <row r="94" spans="1:92" s="89" customFormat="1" ht="18.95" customHeight="1" x14ac:dyDescent="0.2">
      <c r="A94" s="106"/>
      <c r="B94" s="94"/>
      <c r="C94" s="117"/>
      <c r="D94" s="113"/>
      <c r="E94" s="113"/>
      <c r="F94" s="109" t="s">
        <v>26</v>
      </c>
      <c r="H94" s="87" t="s">
        <v>75</v>
      </c>
      <c r="I94" s="87"/>
      <c r="J94" s="87"/>
      <c r="K94" s="87"/>
      <c r="L94" s="88"/>
      <c r="M94" s="88"/>
      <c r="U94" s="97" t="s">
        <v>76</v>
      </c>
      <c r="V94" s="97" t="s">
        <v>76</v>
      </c>
      <c r="W94" s="97"/>
      <c r="X94" s="87"/>
      <c r="AA94" s="101"/>
      <c r="AB94" s="102"/>
      <c r="AC94" s="87" t="s">
        <v>29</v>
      </c>
      <c r="AD94" s="87" t="s">
        <v>29</v>
      </c>
      <c r="AE94" s="87"/>
      <c r="AF94" s="87"/>
      <c r="AG94" s="87" t="s">
        <v>77</v>
      </c>
      <c r="AP94" s="97"/>
      <c r="AQ94" s="97"/>
      <c r="AT94" s="129"/>
      <c r="AU94" s="129" t="s">
        <v>76</v>
      </c>
      <c r="AV94" s="129" t="s">
        <v>76</v>
      </c>
      <c r="AY94" s="110"/>
      <c r="BA94" s="110" t="s">
        <v>28</v>
      </c>
      <c r="BB94" s="97"/>
      <c r="BC94" s="88"/>
      <c r="BD94" s="87" t="s">
        <v>29</v>
      </c>
      <c r="BE94" s="87" t="s">
        <v>29</v>
      </c>
      <c r="BF94" s="87"/>
      <c r="BG94" s="111"/>
      <c r="BH94" s="86" t="s">
        <v>27</v>
      </c>
      <c r="BI94" s="87"/>
      <c r="BJ94" s="87"/>
      <c r="BK94" s="87"/>
      <c r="BL94" s="88" t="s">
        <v>28</v>
      </c>
      <c r="BM94" s="88" t="s">
        <v>28</v>
      </c>
      <c r="BN94" s="87"/>
      <c r="BO94" s="87"/>
      <c r="BQ94" s="88"/>
      <c r="BT94" s="87" t="s">
        <v>29</v>
      </c>
      <c r="BU94" s="87" t="s">
        <v>29</v>
      </c>
      <c r="BV94" s="87"/>
      <c r="BY94" s="86" t="s">
        <v>30</v>
      </c>
      <c r="CC94" s="110" t="s">
        <v>28</v>
      </c>
      <c r="CD94" s="110" t="s">
        <v>28</v>
      </c>
      <c r="CN94" s="92"/>
    </row>
    <row r="95" spans="1:92" s="89" customFormat="1" ht="18.95" customHeight="1" x14ac:dyDescent="0.2">
      <c r="A95" s="112">
        <f>A93+1</f>
        <v>44</v>
      </c>
      <c r="B95" s="127" t="s">
        <v>81</v>
      </c>
      <c r="C95" s="113" t="s">
        <v>16</v>
      </c>
      <c r="D95" s="113" t="s">
        <v>33</v>
      </c>
      <c r="E95" s="113" t="s">
        <v>18</v>
      </c>
      <c r="F95" s="114" t="s">
        <v>19</v>
      </c>
      <c r="G95" s="104" t="s">
        <v>20</v>
      </c>
      <c r="H95" s="99" t="s">
        <v>21</v>
      </c>
      <c r="I95" s="99" t="s">
        <v>21</v>
      </c>
      <c r="J95" s="99" t="s">
        <v>21</v>
      </c>
      <c r="K95" s="99" t="s">
        <v>21</v>
      </c>
      <c r="L95" s="99" t="s">
        <v>21</v>
      </c>
      <c r="M95" s="99" t="s">
        <v>21</v>
      </c>
      <c r="N95" s="99" t="s">
        <v>21</v>
      </c>
      <c r="O95" s="99" t="s">
        <v>21</v>
      </c>
      <c r="P95" s="99" t="s">
        <v>21</v>
      </c>
      <c r="Q95" s="99" t="s">
        <v>21</v>
      </c>
      <c r="R95" s="99" t="s">
        <v>21</v>
      </c>
      <c r="S95" s="99" t="s">
        <v>21</v>
      </c>
      <c r="T95" s="99" t="s">
        <v>21</v>
      </c>
      <c r="U95" s="130" t="s">
        <v>82</v>
      </c>
      <c r="V95" s="130" t="s">
        <v>82</v>
      </c>
      <c r="W95" s="99" t="s">
        <v>20</v>
      </c>
      <c r="X95" s="99" t="s">
        <v>20</v>
      </c>
      <c r="Y95" s="128" t="s">
        <v>73</v>
      </c>
      <c r="Z95" s="128" t="s">
        <v>73</v>
      </c>
      <c r="AA95" s="101"/>
      <c r="AB95" s="102"/>
      <c r="AC95" s="128" t="s">
        <v>73</v>
      </c>
      <c r="AD95" s="128" t="s">
        <v>73</v>
      </c>
      <c r="AE95" s="128" t="s">
        <v>73</v>
      </c>
      <c r="AF95" s="104" t="s">
        <v>20</v>
      </c>
      <c r="AG95" s="131" t="s">
        <v>83</v>
      </c>
      <c r="AH95" s="131" t="s">
        <v>83</v>
      </c>
      <c r="AI95" s="131" t="s">
        <v>83</v>
      </c>
      <c r="AJ95" s="131" t="s">
        <v>83</v>
      </c>
      <c r="AK95" s="131" t="s">
        <v>83</v>
      </c>
      <c r="AL95" s="132" t="s">
        <v>84</v>
      </c>
      <c r="AM95" s="132" t="s">
        <v>84</v>
      </c>
      <c r="AN95" s="132" t="s">
        <v>84</v>
      </c>
      <c r="AO95" s="132" t="s">
        <v>84</v>
      </c>
      <c r="AP95" s="132" t="s">
        <v>84</v>
      </c>
      <c r="AQ95" s="132" t="s">
        <v>84</v>
      </c>
      <c r="AR95" s="133" t="s">
        <v>85</v>
      </c>
      <c r="AS95" s="133" t="s">
        <v>85</v>
      </c>
      <c r="AT95" s="133" t="s">
        <v>85</v>
      </c>
      <c r="AU95" s="133" t="s">
        <v>85</v>
      </c>
      <c r="AV95" s="133" t="s">
        <v>85</v>
      </c>
      <c r="AW95" s="133" t="s">
        <v>85</v>
      </c>
      <c r="AX95" s="99" t="s">
        <v>20</v>
      </c>
      <c r="AY95" s="128" t="s">
        <v>73</v>
      </c>
      <c r="AZ95" s="128" t="s">
        <v>73</v>
      </c>
      <c r="BA95" s="128" t="s">
        <v>73</v>
      </c>
      <c r="BB95" s="128" t="s">
        <v>73</v>
      </c>
      <c r="BC95" s="128" t="s">
        <v>73</v>
      </c>
      <c r="BD95" s="128" t="s">
        <v>73</v>
      </c>
      <c r="BE95" s="128" t="s">
        <v>73</v>
      </c>
      <c r="BF95" s="128" t="s">
        <v>73</v>
      </c>
      <c r="BG95" s="105" t="s">
        <v>20</v>
      </c>
      <c r="BH95" s="98" t="s">
        <v>21</v>
      </c>
      <c r="BI95" s="99" t="s">
        <v>21</v>
      </c>
      <c r="BJ95" s="99" t="s">
        <v>21</v>
      </c>
      <c r="BK95" s="99" t="s">
        <v>21</v>
      </c>
      <c r="BL95" s="99" t="s">
        <v>21</v>
      </c>
      <c r="BM95" s="99" t="s">
        <v>21</v>
      </c>
      <c r="BN95" s="99" t="s">
        <v>21</v>
      </c>
      <c r="BO95" s="99" t="s">
        <v>21</v>
      </c>
      <c r="BP95" s="87" t="s">
        <v>21</v>
      </c>
      <c r="BQ95" s="87" t="s">
        <v>21</v>
      </c>
      <c r="BR95" s="87" t="s">
        <v>21</v>
      </c>
      <c r="BS95" s="87" t="s">
        <v>21</v>
      </c>
      <c r="BT95" s="87" t="s">
        <v>21</v>
      </c>
      <c r="BU95" s="87" t="s">
        <v>21</v>
      </c>
      <c r="BV95" s="87" t="s">
        <v>21</v>
      </c>
      <c r="BW95" s="87" t="s">
        <v>20</v>
      </c>
      <c r="BX95" s="87" t="s">
        <v>20</v>
      </c>
      <c r="BY95" s="100" t="s">
        <v>22</v>
      </c>
      <c r="BZ95" s="100" t="s">
        <v>22</v>
      </c>
      <c r="CA95" s="100" t="s">
        <v>22</v>
      </c>
      <c r="CB95" s="100" t="s">
        <v>22</v>
      </c>
      <c r="CC95" s="100" t="s">
        <v>22</v>
      </c>
      <c r="CD95" s="100" t="s">
        <v>22</v>
      </c>
      <c r="CE95" s="99" t="s">
        <v>74</v>
      </c>
      <c r="CF95" s="99" t="s">
        <v>74</v>
      </c>
      <c r="CG95" s="103" t="s">
        <v>24</v>
      </c>
      <c r="CH95" s="103" t="s">
        <v>24</v>
      </c>
      <c r="CI95" s="103" t="s">
        <v>24</v>
      </c>
      <c r="CJ95" s="103" t="s">
        <v>24</v>
      </c>
      <c r="CK95" s="103" t="s">
        <v>24</v>
      </c>
      <c r="CL95" s="103" t="s">
        <v>24</v>
      </c>
      <c r="CM95" s="103" t="s">
        <v>24</v>
      </c>
      <c r="CN95" s="92"/>
    </row>
    <row r="96" spans="1:92" s="89" customFormat="1" ht="18.95" customHeight="1" x14ac:dyDescent="0.2">
      <c r="A96" s="106"/>
      <c r="B96" s="94"/>
      <c r="C96" s="117"/>
      <c r="D96" s="113"/>
      <c r="E96" s="113"/>
      <c r="F96" s="109" t="s">
        <v>26</v>
      </c>
      <c r="H96" s="87" t="s">
        <v>75</v>
      </c>
      <c r="I96" s="87"/>
      <c r="J96" s="87"/>
      <c r="K96" s="87"/>
      <c r="L96" s="88"/>
      <c r="M96" s="88"/>
      <c r="U96" s="97" t="s">
        <v>76</v>
      </c>
      <c r="V96" s="97" t="s">
        <v>76</v>
      </c>
      <c r="W96" s="97"/>
      <c r="X96" s="87"/>
      <c r="AA96" s="101"/>
      <c r="AB96" s="102"/>
      <c r="AC96" s="87" t="s">
        <v>29</v>
      </c>
      <c r="AD96" s="87" t="s">
        <v>29</v>
      </c>
      <c r="AE96" s="87"/>
      <c r="AF96" s="87"/>
      <c r="AG96" s="87" t="s">
        <v>77</v>
      </c>
      <c r="AP96" s="97"/>
      <c r="AQ96" s="97"/>
      <c r="AT96" s="129"/>
      <c r="AU96" s="129" t="s">
        <v>76</v>
      </c>
      <c r="AV96" s="129" t="s">
        <v>76</v>
      </c>
      <c r="AY96" s="110"/>
      <c r="BA96" s="110" t="s">
        <v>28</v>
      </c>
      <c r="BB96" s="97"/>
      <c r="BC96" s="88"/>
      <c r="BD96" s="87" t="s">
        <v>29</v>
      </c>
      <c r="BE96" s="87" t="s">
        <v>29</v>
      </c>
      <c r="BF96" s="87"/>
      <c r="BG96" s="111"/>
      <c r="BH96" s="86" t="s">
        <v>27</v>
      </c>
      <c r="BI96" s="87"/>
      <c r="BJ96" s="87"/>
      <c r="BK96" s="87"/>
      <c r="BL96" s="88" t="s">
        <v>28</v>
      </c>
      <c r="BM96" s="88" t="s">
        <v>28</v>
      </c>
      <c r="BN96" s="87"/>
      <c r="BO96" s="87"/>
      <c r="BQ96" s="88"/>
      <c r="BT96" s="87" t="s">
        <v>29</v>
      </c>
      <c r="BU96" s="87" t="s">
        <v>29</v>
      </c>
      <c r="BV96" s="87"/>
      <c r="BY96" s="86" t="s">
        <v>30</v>
      </c>
      <c r="CC96" s="110" t="s">
        <v>28</v>
      </c>
      <c r="CD96" s="110" t="s">
        <v>28</v>
      </c>
      <c r="CN96" s="92"/>
    </row>
    <row r="97" spans="1:92" s="89" customFormat="1" ht="18.95" customHeight="1" x14ac:dyDescent="0.2">
      <c r="A97" s="112">
        <f>A95+1</f>
        <v>45</v>
      </c>
      <c r="B97" s="127" t="s">
        <v>86</v>
      </c>
      <c r="C97" s="113" t="s">
        <v>16</v>
      </c>
      <c r="D97" s="113" t="s">
        <v>17</v>
      </c>
      <c r="E97" s="113" t="s">
        <v>18</v>
      </c>
      <c r="F97" s="114" t="s">
        <v>19</v>
      </c>
      <c r="G97" s="104" t="s">
        <v>20</v>
      </c>
      <c r="H97" s="99" t="s">
        <v>21</v>
      </c>
      <c r="I97" s="99" t="s">
        <v>21</v>
      </c>
      <c r="J97" s="99" t="s">
        <v>21</v>
      </c>
      <c r="K97" s="99" t="s">
        <v>21</v>
      </c>
      <c r="L97" s="99" t="s">
        <v>21</v>
      </c>
      <c r="M97" s="99" t="s">
        <v>21</v>
      </c>
      <c r="N97" s="99" t="s">
        <v>21</v>
      </c>
      <c r="O97" s="99" t="s">
        <v>21</v>
      </c>
      <c r="P97" s="99" t="s">
        <v>21</v>
      </c>
      <c r="Q97" s="99" t="s">
        <v>21</v>
      </c>
      <c r="R97" s="99" t="s">
        <v>21</v>
      </c>
      <c r="S97" s="99" t="s">
        <v>21</v>
      </c>
      <c r="T97" s="99" t="s">
        <v>21</v>
      </c>
      <c r="U97" s="130" t="s">
        <v>82</v>
      </c>
      <c r="V97" s="99" t="s">
        <v>21</v>
      </c>
      <c r="W97" s="99" t="s">
        <v>20</v>
      </c>
      <c r="X97" s="99" t="s">
        <v>20</v>
      </c>
      <c r="Y97" s="128" t="s">
        <v>73</v>
      </c>
      <c r="Z97" s="128" t="s">
        <v>73</v>
      </c>
      <c r="AA97" s="101"/>
      <c r="AB97" s="102"/>
      <c r="AC97" s="128" t="s">
        <v>73</v>
      </c>
      <c r="AD97" s="128" t="s">
        <v>73</v>
      </c>
      <c r="AE97" s="128" t="s">
        <v>73</v>
      </c>
      <c r="AF97" s="104" t="s">
        <v>20</v>
      </c>
      <c r="AG97" s="131" t="s">
        <v>83</v>
      </c>
      <c r="AH97" s="131" t="s">
        <v>83</v>
      </c>
      <c r="AI97" s="131" t="s">
        <v>83</v>
      </c>
      <c r="AJ97" s="131" t="s">
        <v>83</v>
      </c>
      <c r="AK97" s="131" t="s">
        <v>83</v>
      </c>
      <c r="AL97" s="132" t="s">
        <v>84</v>
      </c>
      <c r="AM97" s="132" t="s">
        <v>84</v>
      </c>
      <c r="AN97" s="132" t="s">
        <v>84</v>
      </c>
      <c r="AO97" s="132" t="s">
        <v>84</v>
      </c>
      <c r="AP97" s="132" t="s">
        <v>84</v>
      </c>
      <c r="AQ97" s="132" t="s">
        <v>84</v>
      </c>
      <c r="AR97" s="133" t="s">
        <v>85</v>
      </c>
      <c r="AS97" s="133" t="s">
        <v>85</v>
      </c>
      <c r="AT97" s="133" t="s">
        <v>85</v>
      </c>
      <c r="AU97" s="133" t="s">
        <v>85</v>
      </c>
      <c r="AV97" s="133" t="s">
        <v>85</v>
      </c>
      <c r="AW97" s="133" t="s">
        <v>85</v>
      </c>
      <c r="AX97" s="99" t="s">
        <v>20</v>
      </c>
      <c r="AY97" s="128" t="s">
        <v>73</v>
      </c>
      <c r="AZ97" s="128" t="s">
        <v>73</v>
      </c>
      <c r="BA97" s="128" t="s">
        <v>73</v>
      </c>
      <c r="BB97" s="128" t="s">
        <v>73</v>
      </c>
      <c r="BC97" s="128" t="s">
        <v>73</v>
      </c>
      <c r="BD97" s="128" t="s">
        <v>73</v>
      </c>
      <c r="BE97" s="128" t="s">
        <v>73</v>
      </c>
      <c r="BF97" s="128" t="s">
        <v>73</v>
      </c>
      <c r="BG97" s="105" t="s">
        <v>20</v>
      </c>
      <c r="BH97" s="98" t="s">
        <v>21</v>
      </c>
      <c r="BI97" s="99" t="s">
        <v>21</v>
      </c>
      <c r="BJ97" s="99" t="s">
        <v>21</v>
      </c>
      <c r="BK97" s="99" t="s">
        <v>21</v>
      </c>
      <c r="BL97" s="99" t="s">
        <v>21</v>
      </c>
      <c r="BM97" s="99" t="s">
        <v>21</v>
      </c>
      <c r="BN97" s="99" t="s">
        <v>21</v>
      </c>
      <c r="BO97" s="99" t="s">
        <v>21</v>
      </c>
      <c r="BP97" s="87" t="s">
        <v>21</v>
      </c>
      <c r="BQ97" s="87" t="s">
        <v>21</v>
      </c>
      <c r="BR97" s="87" t="s">
        <v>21</v>
      </c>
      <c r="BS97" s="87" t="s">
        <v>21</v>
      </c>
      <c r="BT97" s="87" t="s">
        <v>21</v>
      </c>
      <c r="BU97" s="87" t="s">
        <v>21</v>
      </c>
      <c r="BV97" s="87" t="s">
        <v>21</v>
      </c>
      <c r="BW97" s="87" t="s">
        <v>20</v>
      </c>
      <c r="BX97" s="87" t="s">
        <v>20</v>
      </c>
      <c r="BY97" s="100" t="s">
        <v>22</v>
      </c>
      <c r="BZ97" s="100" t="s">
        <v>22</v>
      </c>
      <c r="CA97" s="100" t="s">
        <v>22</v>
      </c>
      <c r="CB97" s="100" t="s">
        <v>22</v>
      </c>
      <c r="CC97" s="100" t="s">
        <v>22</v>
      </c>
      <c r="CD97" s="100" t="s">
        <v>22</v>
      </c>
      <c r="CE97" s="99" t="s">
        <v>74</v>
      </c>
      <c r="CF97" s="99" t="s">
        <v>74</v>
      </c>
      <c r="CG97" s="103" t="s">
        <v>24</v>
      </c>
      <c r="CH97" s="103" t="s">
        <v>24</v>
      </c>
      <c r="CI97" s="103" t="s">
        <v>24</v>
      </c>
      <c r="CJ97" s="103" t="s">
        <v>24</v>
      </c>
      <c r="CK97" s="103" t="s">
        <v>24</v>
      </c>
      <c r="CL97" s="103" t="s">
        <v>24</v>
      </c>
      <c r="CM97" s="103" t="s">
        <v>24</v>
      </c>
      <c r="CN97" s="92"/>
    </row>
    <row r="98" spans="1:92" s="89" customFormat="1" ht="18.95" customHeight="1" x14ac:dyDescent="0.2">
      <c r="A98" s="106"/>
      <c r="B98" s="94"/>
      <c r="C98" s="117"/>
      <c r="D98" s="113"/>
      <c r="E98" s="113"/>
      <c r="F98" s="109" t="s">
        <v>26</v>
      </c>
      <c r="H98" s="87" t="s">
        <v>75</v>
      </c>
      <c r="I98" s="87"/>
      <c r="J98" s="87"/>
      <c r="K98" s="87"/>
      <c r="L98" s="88"/>
      <c r="M98" s="88"/>
      <c r="U98" s="97" t="s">
        <v>76</v>
      </c>
      <c r="V98" s="97" t="s">
        <v>76</v>
      </c>
      <c r="W98" s="97"/>
      <c r="X98" s="87"/>
      <c r="AA98" s="101"/>
      <c r="AB98" s="102"/>
      <c r="AC98" s="87" t="s">
        <v>29</v>
      </c>
      <c r="AD98" s="87" t="s">
        <v>29</v>
      </c>
      <c r="AE98" s="87"/>
      <c r="AF98" s="87"/>
      <c r="AG98" s="87" t="s">
        <v>77</v>
      </c>
      <c r="AP98" s="97"/>
      <c r="AQ98" s="97"/>
      <c r="AT98" s="129"/>
      <c r="AU98" s="129" t="s">
        <v>76</v>
      </c>
      <c r="AV98" s="129" t="s">
        <v>76</v>
      </c>
      <c r="AY98" s="110"/>
      <c r="BA98" s="110" t="s">
        <v>28</v>
      </c>
      <c r="BB98" s="97"/>
      <c r="BC98" s="88"/>
      <c r="BD98" s="87" t="s">
        <v>29</v>
      </c>
      <c r="BE98" s="87" t="s">
        <v>29</v>
      </c>
      <c r="BF98" s="87"/>
      <c r="BG98" s="111"/>
      <c r="BH98" s="86" t="s">
        <v>27</v>
      </c>
      <c r="BI98" s="87"/>
      <c r="BJ98" s="87"/>
      <c r="BK98" s="87"/>
      <c r="BL98" s="88" t="s">
        <v>28</v>
      </c>
      <c r="BM98" s="88" t="s">
        <v>28</v>
      </c>
      <c r="BN98" s="87"/>
      <c r="BO98" s="87"/>
      <c r="BQ98" s="88"/>
      <c r="BT98" s="87" t="s">
        <v>29</v>
      </c>
      <c r="BU98" s="87" t="s">
        <v>29</v>
      </c>
      <c r="BV98" s="87"/>
      <c r="BY98" s="86" t="s">
        <v>30</v>
      </c>
      <c r="CC98" s="110" t="s">
        <v>28</v>
      </c>
      <c r="CD98" s="110" t="s">
        <v>28</v>
      </c>
      <c r="CN98" s="92"/>
    </row>
    <row r="99" spans="1:92" s="89" customFormat="1" ht="18.95" customHeight="1" x14ac:dyDescent="0.2">
      <c r="A99" s="112">
        <f>A97+1</f>
        <v>46</v>
      </c>
      <c r="B99" s="127" t="s">
        <v>87</v>
      </c>
      <c r="C99" s="113" t="s">
        <v>16</v>
      </c>
      <c r="D99" s="113" t="s">
        <v>33</v>
      </c>
      <c r="E99" s="113" t="s">
        <v>18</v>
      </c>
      <c r="F99" s="114" t="s">
        <v>19</v>
      </c>
      <c r="G99" s="104" t="s">
        <v>20</v>
      </c>
      <c r="H99" s="99" t="s">
        <v>21</v>
      </c>
      <c r="I99" s="99" t="s">
        <v>21</v>
      </c>
      <c r="J99" s="99" t="s">
        <v>21</v>
      </c>
      <c r="K99" s="99" t="s">
        <v>21</v>
      </c>
      <c r="L99" s="99" t="s">
        <v>21</v>
      </c>
      <c r="M99" s="99" t="s">
        <v>21</v>
      </c>
      <c r="N99" s="99" t="s">
        <v>21</v>
      </c>
      <c r="O99" s="99" t="s">
        <v>21</v>
      </c>
      <c r="P99" s="99" t="s">
        <v>21</v>
      </c>
      <c r="Q99" s="99" t="s">
        <v>21</v>
      </c>
      <c r="R99" s="99" t="s">
        <v>21</v>
      </c>
      <c r="S99" s="99" t="s">
        <v>21</v>
      </c>
      <c r="T99" s="99" t="s">
        <v>21</v>
      </c>
      <c r="U99" s="99" t="s">
        <v>21</v>
      </c>
      <c r="V99" s="99" t="s">
        <v>21</v>
      </c>
      <c r="W99" s="99" t="s">
        <v>20</v>
      </c>
      <c r="X99" s="99" t="s">
        <v>20</v>
      </c>
      <c r="Y99" s="128" t="s">
        <v>73</v>
      </c>
      <c r="Z99" s="128" t="s">
        <v>73</v>
      </c>
      <c r="AA99" s="101"/>
      <c r="AB99" s="102"/>
      <c r="AC99" s="128" t="s">
        <v>73</v>
      </c>
      <c r="AD99" s="128" t="s">
        <v>73</v>
      </c>
      <c r="AE99" s="128" t="s">
        <v>73</v>
      </c>
      <c r="AF99" s="104" t="s">
        <v>20</v>
      </c>
      <c r="AG99" s="134" t="s">
        <v>83</v>
      </c>
      <c r="AH99" s="134" t="s">
        <v>83</v>
      </c>
      <c r="AI99" s="134" t="s">
        <v>83</v>
      </c>
      <c r="AJ99" s="134" t="s">
        <v>83</v>
      </c>
      <c r="AK99" s="134" t="s">
        <v>83</v>
      </c>
      <c r="AL99" s="134" t="s">
        <v>83</v>
      </c>
      <c r="AM99" s="135" t="s">
        <v>84</v>
      </c>
      <c r="AN99" s="135" t="s">
        <v>84</v>
      </c>
      <c r="AO99" s="135" t="s">
        <v>84</v>
      </c>
      <c r="AP99" s="135" t="s">
        <v>84</v>
      </c>
      <c r="AQ99" s="135" t="s">
        <v>84</v>
      </c>
      <c r="AR99" s="133" t="s">
        <v>85</v>
      </c>
      <c r="AS99" s="133" t="s">
        <v>85</v>
      </c>
      <c r="AT99" s="133" t="s">
        <v>85</v>
      </c>
      <c r="AU99" s="133" t="s">
        <v>85</v>
      </c>
      <c r="AV99" s="133" t="s">
        <v>85</v>
      </c>
      <c r="AW99" s="99" t="s">
        <v>20</v>
      </c>
      <c r="AX99" s="99" t="s">
        <v>20</v>
      </c>
      <c r="AY99" s="128" t="s">
        <v>73</v>
      </c>
      <c r="AZ99" s="128" t="s">
        <v>73</v>
      </c>
      <c r="BA99" s="128" t="s">
        <v>73</v>
      </c>
      <c r="BB99" s="128" t="s">
        <v>73</v>
      </c>
      <c r="BC99" s="128" t="s">
        <v>73</v>
      </c>
      <c r="BD99" s="128" t="s">
        <v>73</v>
      </c>
      <c r="BE99" s="128" t="s">
        <v>73</v>
      </c>
      <c r="BF99" s="128" t="s">
        <v>73</v>
      </c>
      <c r="BG99" s="105" t="s">
        <v>20</v>
      </c>
      <c r="BH99" s="98" t="s">
        <v>21</v>
      </c>
      <c r="BI99" s="99" t="s">
        <v>21</v>
      </c>
      <c r="BJ99" s="99" t="s">
        <v>21</v>
      </c>
      <c r="BK99" s="99" t="s">
        <v>21</v>
      </c>
      <c r="BL99" s="99" t="s">
        <v>21</v>
      </c>
      <c r="BM99" s="99" t="s">
        <v>21</v>
      </c>
      <c r="BN99" s="99" t="s">
        <v>21</v>
      </c>
      <c r="BO99" s="99" t="s">
        <v>21</v>
      </c>
      <c r="BP99" s="87" t="s">
        <v>21</v>
      </c>
      <c r="BQ99" s="87" t="s">
        <v>21</v>
      </c>
      <c r="BR99" s="87" t="s">
        <v>21</v>
      </c>
      <c r="BS99" s="87" t="s">
        <v>21</v>
      </c>
      <c r="BT99" s="87" t="s">
        <v>21</v>
      </c>
      <c r="BU99" s="87" t="s">
        <v>21</v>
      </c>
      <c r="BV99" s="87" t="s">
        <v>21</v>
      </c>
      <c r="BW99" s="87" t="s">
        <v>20</v>
      </c>
      <c r="BX99" s="87" t="s">
        <v>20</v>
      </c>
      <c r="BY99" s="100" t="s">
        <v>22</v>
      </c>
      <c r="BZ99" s="100" t="s">
        <v>22</v>
      </c>
      <c r="CA99" s="100" t="s">
        <v>22</v>
      </c>
      <c r="CB99" s="100" t="s">
        <v>22</v>
      </c>
      <c r="CC99" s="100" t="s">
        <v>22</v>
      </c>
      <c r="CD99" s="100" t="s">
        <v>22</v>
      </c>
      <c r="CE99" s="99" t="s">
        <v>74</v>
      </c>
      <c r="CF99" s="99" t="s">
        <v>74</v>
      </c>
      <c r="CG99" s="103" t="s">
        <v>24</v>
      </c>
      <c r="CH99" s="103" t="s">
        <v>24</v>
      </c>
      <c r="CI99" s="103" t="s">
        <v>24</v>
      </c>
      <c r="CJ99" s="103" t="s">
        <v>24</v>
      </c>
      <c r="CK99" s="103" t="s">
        <v>24</v>
      </c>
      <c r="CL99" s="103" t="s">
        <v>24</v>
      </c>
      <c r="CM99" s="103" t="s">
        <v>24</v>
      </c>
      <c r="CN99" s="92"/>
    </row>
    <row r="100" spans="1:92" s="89" customFormat="1" ht="18.95" customHeight="1" x14ac:dyDescent="0.2">
      <c r="A100" s="106"/>
      <c r="B100" s="94"/>
      <c r="C100" s="117"/>
      <c r="D100" s="113"/>
      <c r="E100" s="113"/>
      <c r="F100" s="109" t="s">
        <v>26</v>
      </c>
      <c r="H100" s="87" t="s">
        <v>75</v>
      </c>
      <c r="I100" s="87"/>
      <c r="J100" s="87"/>
      <c r="K100" s="87"/>
      <c r="L100" s="88"/>
      <c r="M100" s="88"/>
      <c r="U100" s="97" t="s">
        <v>76</v>
      </c>
      <c r="V100" s="97" t="s">
        <v>76</v>
      </c>
      <c r="W100" s="97"/>
      <c r="X100" s="87"/>
      <c r="AA100" s="101"/>
      <c r="AB100" s="102"/>
      <c r="AC100" s="87" t="s">
        <v>29</v>
      </c>
      <c r="AD100" s="87" t="s">
        <v>29</v>
      </c>
      <c r="AE100" s="87"/>
      <c r="AF100" s="87"/>
      <c r="AG100" s="87" t="s">
        <v>77</v>
      </c>
      <c r="AP100" s="97"/>
      <c r="AQ100" s="97"/>
      <c r="AT100" s="129"/>
      <c r="AU100" s="129" t="s">
        <v>76</v>
      </c>
      <c r="AV100" s="129" t="s">
        <v>76</v>
      </c>
      <c r="AY100" s="110"/>
      <c r="BA100" s="110" t="s">
        <v>28</v>
      </c>
      <c r="BB100" s="97"/>
      <c r="BC100" s="88"/>
      <c r="BD100" s="87" t="s">
        <v>29</v>
      </c>
      <c r="BE100" s="87" t="s">
        <v>29</v>
      </c>
      <c r="BF100" s="87"/>
      <c r="BG100" s="111"/>
      <c r="BH100" s="86" t="s">
        <v>27</v>
      </c>
      <c r="BI100" s="87"/>
      <c r="BJ100" s="87"/>
      <c r="BK100" s="87"/>
      <c r="BL100" s="88" t="s">
        <v>28</v>
      </c>
      <c r="BM100" s="88" t="s">
        <v>28</v>
      </c>
      <c r="BN100" s="87"/>
      <c r="BO100" s="87"/>
      <c r="BQ100" s="88"/>
      <c r="BT100" s="87" t="s">
        <v>29</v>
      </c>
      <c r="BU100" s="87" t="s">
        <v>29</v>
      </c>
      <c r="BV100" s="87"/>
      <c r="BY100" s="86" t="s">
        <v>30</v>
      </c>
      <c r="CC100" s="110" t="s">
        <v>28</v>
      </c>
      <c r="CD100" s="110" t="s">
        <v>28</v>
      </c>
      <c r="CN100" s="92"/>
    </row>
    <row r="101" spans="1:92" s="89" customFormat="1" ht="18.95" customHeight="1" x14ac:dyDescent="0.2">
      <c r="A101" s="112">
        <f>A99+1</f>
        <v>47</v>
      </c>
      <c r="B101" s="127" t="s">
        <v>88</v>
      </c>
      <c r="C101" s="113" t="s">
        <v>16</v>
      </c>
      <c r="D101" s="113" t="s">
        <v>17</v>
      </c>
      <c r="E101" s="113" t="s">
        <v>18</v>
      </c>
      <c r="F101" s="114" t="s">
        <v>19</v>
      </c>
      <c r="G101" s="104" t="s">
        <v>20</v>
      </c>
      <c r="H101" s="99" t="s">
        <v>21</v>
      </c>
      <c r="I101" s="99" t="s">
        <v>21</v>
      </c>
      <c r="J101" s="99" t="s">
        <v>21</v>
      </c>
      <c r="K101" s="99" t="s">
        <v>21</v>
      </c>
      <c r="L101" s="99" t="s">
        <v>21</v>
      </c>
      <c r="M101" s="99" t="s">
        <v>21</v>
      </c>
      <c r="N101" s="99" t="s">
        <v>21</v>
      </c>
      <c r="O101" s="99" t="s">
        <v>21</v>
      </c>
      <c r="P101" s="99" t="s">
        <v>21</v>
      </c>
      <c r="Q101" s="99" t="s">
        <v>21</v>
      </c>
      <c r="R101" s="99" t="s">
        <v>21</v>
      </c>
      <c r="S101" s="99" t="s">
        <v>21</v>
      </c>
      <c r="T101" s="99" t="s">
        <v>21</v>
      </c>
      <c r="U101" s="99" t="s">
        <v>21</v>
      </c>
      <c r="V101" s="99" t="s">
        <v>21</v>
      </c>
      <c r="W101" s="99" t="s">
        <v>20</v>
      </c>
      <c r="X101" s="99" t="s">
        <v>20</v>
      </c>
      <c r="Y101" s="128" t="s">
        <v>73</v>
      </c>
      <c r="Z101" s="128" t="s">
        <v>73</v>
      </c>
      <c r="AA101" s="101"/>
      <c r="AB101" s="102"/>
      <c r="AC101" s="128" t="s">
        <v>73</v>
      </c>
      <c r="AD101" s="128" t="s">
        <v>73</v>
      </c>
      <c r="AE101" s="128" t="s">
        <v>73</v>
      </c>
      <c r="AF101" s="104" t="s">
        <v>20</v>
      </c>
      <c r="AG101" s="99" t="s">
        <v>21</v>
      </c>
      <c r="AH101" s="99" t="s">
        <v>21</v>
      </c>
      <c r="AI101" s="99" t="s">
        <v>21</v>
      </c>
      <c r="AJ101" s="99" t="s">
        <v>21</v>
      </c>
      <c r="AK101" s="99" t="s">
        <v>21</v>
      </c>
      <c r="AL101" s="99" t="s">
        <v>21</v>
      </c>
      <c r="AM101" s="99" t="s">
        <v>21</v>
      </c>
      <c r="AN101" s="99" t="s">
        <v>21</v>
      </c>
      <c r="AO101" s="99" t="s">
        <v>21</v>
      </c>
      <c r="AP101" s="99" t="s">
        <v>21</v>
      </c>
      <c r="AQ101" s="99" t="s">
        <v>21</v>
      </c>
      <c r="AR101" s="131" t="s">
        <v>83</v>
      </c>
      <c r="AS101" s="131" t="s">
        <v>83</v>
      </c>
      <c r="AT101" s="131" t="s">
        <v>83</v>
      </c>
      <c r="AU101" s="131" t="s">
        <v>83</v>
      </c>
      <c r="AV101" s="99" t="s">
        <v>74</v>
      </c>
      <c r="AW101" s="99" t="s">
        <v>20</v>
      </c>
      <c r="AX101" s="99" t="s">
        <v>20</v>
      </c>
      <c r="AY101" s="128" t="s">
        <v>73</v>
      </c>
      <c r="AZ101" s="128" t="s">
        <v>73</v>
      </c>
      <c r="BA101" s="128" t="s">
        <v>73</v>
      </c>
      <c r="BB101" s="128" t="s">
        <v>73</v>
      </c>
      <c r="BC101" s="128" t="s">
        <v>73</v>
      </c>
      <c r="BD101" s="128" t="s">
        <v>73</v>
      </c>
      <c r="BE101" s="128" t="s">
        <v>73</v>
      </c>
      <c r="BF101" s="128" t="s">
        <v>73</v>
      </c>
      <c r="BG101" s="105" t="s">
        <v>20</v>
      </c>
      <c r="BH101" s="98" t="s">
        <v>21</v>
      </c>
      <c r="BI101" s="99" t="s">
        <v>21</v>
      </c>
      <c r="BJ101" s="99" t="s">
        <v>21</v>
      </c>
      <c r="BK101" s="99" t="s">
        <v>21</v>
      </c>
      <c r="BL101" s="99" t="s">
        <v>21</v>
      </c>
      <c r="BM101" s="99" t="s">
        <v>21</v>
      </c>
      <c r="BN101" s="99" t="s">
        <v>21</v>
      </c>
      <c r="BO101" s="99" t="s">
        <v>21</v>
      </c>
      <c r="BP101" s="87" t="s">
        <v>21</v>
      </c>
      <c r="BQ101" s="87" t="s">
        <v>21</v>
      </c>
      <c r="BR101" s="87" t="s">
        <v>21</v>
      </c>
      <c r="BS101" s="87" t="s">
        <v>21</v>
      </c>
      <c r="BT101" s="87" t="s">
        <v>21</v>
      </c>
      <c r="BU101" s="87" t="s">
        <v>21</v>
      </c>
      <c r="BV101" s="87" t="s">
        <v>21</v>
      </c>
      <c r="BW101" s="87" t="s">
        <v>20</v>
      </c>
      <c r="BX101" s="87" t="s">
        <v>20</v>
      </c>
      <c r="BY101" s="100" t="s">
        <v>22</v>
      </c>
      <c r="BZ101" s="100" t="s">
        <v>22</v>
      </c>
      <c r="CA101" s="100" t="s">
        <v>22</v>
      </c>
      <c r="CB101" s="100" t="s">
        <v>22</v>
      </c>
      <c r="CC101" s="100" t="s">
        <v>22</v>
      </c>
      <c r="CD101" s="100" t="s">
        <v>22</v>
      </c>
      <c r="CE101" s="99" t="s">
        <v>74</v>
      </c>
      <c r="CF101" s="99" t="s">
        <v>74</v>
      </c>
      <c r="CG101" s="103" t="s">
        <v>24</v>
      </c>
      <c r="CH101" s="103" t="s">
        <v>24</v>
      </c>
      <c r="CI101" s="103" t="s">
        <v>24</v>
      </c>
      <c r="CJ101" s="103" t="s">
        <v>24</v>
      </c>
      <c r="CK101" s="103" t="s">
        <v>24</v>
      </c>
      <c r="CL101" s="103" t="s">
        <v>24</v>
      </c>
      <c r="CM101" s="103" t="s">
        <v>24</v>
      </c>
      <c r="CN101" s="92"/>
    </row>
    <row r="102" spans="1:92" s="89" customFormat="1" ht="18.75" customHeight="1" thickBot="1" x14ac:dyDescent="0.25">
      <c r="A102" s="106"/>
      <c r="B102" s="94"/>
      <c r="C102" s="136"/>
      <c r="D102" s="113"/>
      <c r="E102" s="113"/>
      <c r="F102" s="109" t="s">
        <v>26</v>
      </c>
      <c r="H102" s="87" t="s">
        <v>75</v>
      </c>
      <c r="I102" s="87"/>
      <c r="J102" s="87"/>
      <c r="K102" s="87"/>
      <c r="L102" s="88"/>
      <c r="M102" s="88"/>
      <c r="U102" s="97" t="s">
        <v>76</v>
      </c>
      <c r="V102" s="97" t="s">
        <v>76</v>
      </c>
      <c r="W102" s="97"/>
      <c r="X102" s="87"/>
      <c r="AA102" s="101"/>
      <c r="AB102" s="102"/>
      <c r="AC102" s="87" t="s">
        <v>29</v>
      </c>
      <c r="AD102" s="87" t="s">
        <v>29</v>
      </c>
      <c r="AE102" s="87"/>
      <c r="AF102" s="87"/>
      <c r="AG102" s="87" t="s">
        <v>77</v>
      </c>
      <c r="AP102" s="97"/>
      <c r="AQ102" s="97"/>
      <c r="AT102" s="129"/>
      <c r="AU102" s="129" t="s">
        <v>76</v>
      </c>
      <c r="AV102" s="129" t="s">
        <v>76</v>
      </c>
      <c r="AY102" s="110"/>
      <c r="BA102" s="110" t="s">
        <v>28</v>
      </c>
      <c r="BB102" s="97"/>
      <c r="BC102" s="88"/>
      <c r="BD102" s="87" t="s">
        <v>29</v>
      </c>
      <c r="BE102" s="87" t="s">
        <v>29</v>
      </c>
      <c r="BF102" s="87"/>
      <c r="BG102" s="111"/>
      <c r="BH102" s="86" t="s">
        <v>27</v>
      </c>
      <c r="BI102" s="87"/>
      <c r="BJ102" s="87"/>
      <c r="BK102" s="87"/>
      <c r="BL102" s="88" t="s">
        <v>28</v>
      </c>
      <c r="BM102" s="88" t="s">
        <v>28</v>
      </c>
      <c r="BN102" s="87"/>
      <c r="BO102" s="87"/>
      <c r="BQ102" s="88"/>
      <c r="BT102" s="87" t="s">
        <v>29</v>
      </c>
      <c r="BU102" s="87" t="s">
        <v>29</v>
      </c>
      <c r="BV102" s="87"/>
      <c r="BY102" s="86" t="s">
        <v>30</v>
      </c>
      <c r="CC102" s="110" t="s">
        <v>28</v>
      </c>
      <c r="CD102" s="110" t="s">
        <v>28</v>
      </c>
      <c r="CN102" s="92"/>
    </row>
    <row r="103" spans="1:92" s="89" customFormat="1" ht="31.5" customHeight="1" thickBot="1" x14ac:dyDescent="0.25">
      <c r="A103" s="83" t="s">
        <v>89</v>
      </c>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5"/>
      <c r="BH103" s="86"/>
      <c r="BI103" s="87"/>
      <c r="BJ103" s="87"/>
      <c r="BK103" s="87"/>
      <c r="BL103" s="87"/>
      <c r="BM103" s="87"/>
      <c r="BN103" s="87"/>
      <c r="BO103" s="87"/>
      <c r="BP103" s="137"/>
      <c r="BQ103" s="98"/>
      <c r="CN103" s="92"/>
    </row>
    <row r="104" spans="1:92" s="89" customFormat="1" ht="18.95" customHeight="1" x14ac:dyDescent="0.2">
      <c r="A104" s="93">
        <f>A101+1</f>
        <v>48</v>
      </c>
      <c r="B104" s="94" t="s">
        <v>15</v>
      </c>
      <c r="C104" s="95" t="s">
        <v>16</v>
      </c>
      <c r="D104" s="95" t="s">
        <v>33</v>
      </c>
      <c r="E104" s="113" t="s">
        <v>18</v>
      </c>
      <c r="F104" s="120" t="s">
        <v>19</v>
      </c>
      <c r="G104" s="104" t="s">
        <v>20</v>
      </c>
      <c r="H104" s="99" t="s">
        <v>21</v>
      </c>
      <c r="I104" s="99" t="s">
        <v>21</v>
      </c>
      <c r="J104" s="99" t="s">
        <v>21</v>
      </c>
      <c r="K104" s="99" t="s">
        <v>21</v>
      </c>
      <c r="L104" s="99" t="s">
        <v>21</v>
      </c>
      <c r="M104" s="99" t="s">
        <v>21</v>
      </c>
      <c r="N104" s="99" t="s">
        <v>21</v>
      </c>
      <c r="O104" s="99" t="s">
        <v>21</v>
      </c>
      <c r="P104" s="99" t="s">
        <v>21</v>
      </c>
      <c r="Q104" s="99" t="s">
        <v>21</v>
      </c>
      <c r="R104" s="99" t="s">
        <v>21</v>
      </c>
      <c r="S104" s="99" t="s">
        <v>21</v>
      </c>
      <c r="T104" s="99" t="s">
        <v>21</v>
      </c>
      <c r="U104" s="99" t="s">
        <v>21</v>
      </c>
      <c r="V104" s="99" t="s">
        <v>21</v>
      </c>
      <c r="W104" s="99" t="s">
        <v>20</v>
      </c>
      <c r="X104" s="99" t="s">
        <v>20</v>
      </c>
      <c r="Y104" s="128" t="s">
        <v>73</v>
      </c>
      <c r="Z104" s="128" t="s">
        <v>73</v>
      </c>
      <c r="AA104" s="101"/>
      <c r="AB104" s="102"/>
      <c r="AC104" s="128" t="s">
        <v>73</v>
      </c>
      <c r="AD104" s="128" t="s">
        <v>73</v>
      </c>
      <c r="AE104" s="128" t="s">
        <v>73</v>
      </c>
      <c r="AF104" s="104" t="s">
        <v>20</v>
      </c>
      <c r="AG104" s="99" t="s">
        <v>21</v>
      </c>
      <c r="AH104" s="99" t="s">
        <v>21</v>
      </c>
      <c r="AI104" s="99" t="s">
        <v>21</v>
      </c>
      <c r="AJ104" s="99" t="s">
        <v>21</v>
      </c>
      <c r="AK104" s="99" t="s">
        <v>21</v>
      </c>
      <c r="AL104" s="99" t="s">
        <v>21</v>
      </c>
      <c r="AM104" s="99" t="s">
        <v>21</v>
      </c>
      <c r="AN104" s="99" t="s">
        <v>21</v>
      </c>
      <c r="AO104" s="99" t="s">
        <v>21</v>
      </c>
      <c r="AP104" s="99" t="s">
        <v>21</v>
      </c>
      <c r="AQ104" s="99" t="s">
        <v>21</v>
      </c>
      <c r="AR104" s="99" t="s">
        <v>21</v>
      </c>
      <c r="AS104" s="99" t="s">
        <v>21</v>
      </c>
      <c r="AT104" s="99" t="s">
        <v>21</v>
      </c>
      <c r="AU104" s="99" t="s">
        <v>21</v>
      </c>
      <c r="AV104" s="99" t="s">
        <v>74</v>
      </c>
      <c r="AW104" s="99" t="s">
        <v>20</v>
      </c>
      <c r="AX104" s="99" t="s">
        <v>20</v>
      </c>
      <c r="AY104" s="128" t="s">
        <v>73</v>
      </c>
      <c r="AZ104" s="128" t="s">
        <v>73</v>
      </c>
      <c r="BA104" s="128" t="s">
        <v>73</v>
      </c>
      <c r="BB104" s="128" t="s">
        <v>73</v>
      </c>
      <c r="BC104" s="128" t="s">
        <v>73</v>
      </c>
      <c r="BD104" s="128" t="s">
        <v>73</v>
      </c>
      <c r="BE104" s="128" t="s">
        <v>73</v>
      </c>
      <c r="BF104" s="128" t="s">
        <v>73</v>
      </c>
      <c r="BG104" s="105" t="s">
        <v>20</v>
      </c>
      <c r="BH104" s="98" t="s">
        <v>21</v>
      </c>
      <c r="BI104" s="99" t="s">
        <v>21</v>
      </c>
      <c r="BJ104" s="99" t="s">
        <v>21</v>
      </c>
      <c r="BK104" s="99" t="s">
        <v>21</v>
      </c>
      <c r="BL104" s="99" t="s">
        <v>21</v>
      </c>
      <c r="BM104" s="99" t="s">
        <v>21</v>
      </c>
      <c r="BN104" s="99" t="s">
        <v>21</v>
      </c>
      <c r="BO104" s="99" t="s">
        <v>21</v>
      </c>
      <c r="BP104" s="87" t="s">
        <v>21</v>
      </c>
      <c r="BQ104" s="87" t="s">
        <v>21</v>
      </c>
      <c r="BR104" s="87" t="s">
        <v>21</v>
      </c>
      <c r="BS104" s="87" t="s">
        <v>21</v>
      </c>
      <c r="BT104" s="87" t="s">
        <v>21</v>
      </c>
      <c r="BU104" s="87" t="s">
        <v>21</v>
      </c>
      <c r="BV104" s="87" t="s">
        <v>21</v>
      </c>
      <c r="BW104" s="87" t="s">
        <v>20</v>
      </c>
      <c r="BX104" s="87" t="s">
        <v>20</v>
      </c>
      <c r="BY104" s="100" t="s">
        <v>22</v>
      </c>
      <c r="BZ104" s="100" t="s">
        <v>22</v>
      </c>
      <c r="CA104" s="100" t="s">
        <v>22</v>
      </c>
      <c r="CB104" s="100" t="s">
        <v>22</v>
      </c>
      <c r="CC104" s="100" t="s">
        <v>22</v>
      </c>
      <c r="CD104" s="100" t="s">
        <v>22</v>
      </c>
      <c r="CE104" s="99" t="s">
        <v>74</v>
      </c>
      <c r="CF104" s="99" t="s">
        <v>74</v>
      </c>
      <c r="CG104" s="103" t="s">
        <v>24</v>
      </c>
      <c r="CH104" s="103" t="s">
        <v>24</v>
      </c>
      <c r="CI104" s="103" t="s">
        <v>24</v>
      </c>
      <c r="CJ104" s="103" t="s">
        <v>24</v>
      </c>
      <c r="CK104" s="103" t="s">
        <v>24</v>
      </c>
      <c r="CL104" s="103" t="s">
        <v>24</v>
      </c>
      <c r="CM104" s="103" t="s">
        <v>24</v>
      </c>
      <c r="CN104" s="92"/>
    </row>
    <row r="105" spans="1:92" s="89" customFormat="1" ht="18.95" customHeight="1" x14ac:dyDescent="0.2">
      <c r="A105" s="106"/>
      <c r="B105" s="107"/>
      <c r="C105" s="108"/>
      <c r="D105" s="108"/>
      <c r="E105" s="108"/>
      <c r="F105" s="109" t="s">
        <v>26</v>
      </c>
      <c r="H105" s="87" t="s">
        <v>75</v>
      </c>
      <c r="I105" s="87"/>
      <c r="J105" s="87"/>
      <c r="K105" s="87"/>
      <c r="L105" s="88"/>
      <c r="M105" s="88"/>
      <c r="U105" s="97" t="s">
        <v>76</v>
      </c>
      <c r="V105" s="97" t="s">
        <v>76</v>
      </c>
      <c r="W105" s="97"/>
      <c r="X105" s="87"/>
      <c r="AA105" s="101"/>
      <c r="AB105" s="102"/>
      <c r="AC105" s="87" t="s">
        <v>29</v>
      </c>
      <c r="AD105" s="87" t="s">
        <v>29</v>
      </c>
      <c r="AE105" s="87"/>
      <c r="AF105" s="87"/>
      <c r="AG105" s="87" t="s">
        <v>77</v>
      </c>
      <c r="AP105" s="97"/>
      <c r="AQ105" s="97"/>
      <c r="AT105" s="129"/>
      <c r="AU105" s="129" t="s">
        <v>76</v>
      </c>
      <c r="AV105" s="129" t="s">
        <v>76</v>
      </c>
      <c r="AY105" s="110"/>
      <c r="AZ105" s="110"/>
      <c r="BA105" s="110" t="s">
        <v>28</v>
      </c>
      <c r="BB105" s="97"/>
      <c r="BC105" s="88"/>
      <c r="BD105" s="87" t="s">
        <v>29</v>
      </c>
      <c r="BE105" s="87" t="s">
        <v>29</v>
      </c>
      <c r="BF105" s="87"/>
      <c r="BG105" s="111"/>
      <c r="BH105" s="86" t="s">
        <v>27</v>
      </c>
      <c r="BI105" s="87"/>
      <c r="BJ105" s="87"/>
      <c r="BK105" s="87"/>
      <c r="BL105" s="88" t="s">
        <v>28</v>
      </c>
      <c r="BM105" s="88" t="s">
        <v>28</v>
      </c>
      <c r="BN105" s="87"/>
      <c r="BO105" s="87"/>
      <c r="BQ105" s="88"/>
      <c r="BT105" s="87" t="s">
        <v>29</v>
      </c>
      <c r="BU105" s="87" t="s">
        <v>29</v>
      </c>
      <c r="BV105" s="87"/>
      <c r="BY105" s="86" t="s">
        <v>30</v>
      </c>
      <c r="CC105" s="110" t="s">
        <v>28</v>
      </c>
      <c r="CD105" s="110" t="s">
        <v>28</v>
      </c>
      <c r="CN105" s="92"/>
    </row>
    <row r="106" spans="1:92" s="89" customFormat="1" ht="18.95" customHeight="1" x14ac:dyDescent="0.2">
      <c r="A106" s="112">
        <f>A104+1</f>
        <v>49</v>
      </c>
      <c r="B106" s="107" t="s">
        <v>31</v>
      </c>
      <c r="C106" s="113" t="s">
        <v>16</v>
      </c>
      <c r="D106" s="113" t="s">
        <v>33</v>
      </c>
      <c r="E106" s="113" t="s">
        <v>18</v>
      </c>
      <c r="F106" s="114" t="s">
        <v>19</v>
      </c>
      <c r="G106" s="104" t="s">
        <v>20</v>
      </c>
      <c r="H106" s="99" t="s">
        <v>21</v>
      </c>
      <c r="I106" s="99" t="s">
        <v>21</v>
      </c>
      <c r="J106" s="99" t="s">
        <v>21</v>
      </c>
      <c r="K106" s="99" t="s">
        <v>21</v>
      </c>
      <c r="L106" s="99" t="s">
        <v>21</v>
      </c>
      <c r="M106" s="99" t="s">
        <v>21</v>
      </c>
      <c r="N106" s="99" t="s">
        <v>21</v>
      </c>
      <c r="O106" s="99" t="s">
        <v>21</v>
      </c>
      <c r="P106" s="99" t="s">
        <v>21</v>
      </c>
      <c r="Q106" s="99" t="s">
        <v>21</v>
      </c>
      <c r="R106" s="99" t="s">
        <v>21</v>
      </c>
      <c r="S106" s="99" t="s">
        <v>21</v>
      </c>
      <c r="T106" s="99" t="s">
        <v>21</v>
      </c>
      <c r="U106" s="99" t="s">
        <v>21</v>
      </c>
      <c r="V106" s="99" t="s">
        <v>21</v>
      </c>
      <c r="W106" s="99" t="s">
        <v>20</v>
      </c>
      <c r="X106" s="99" t="s">
        <v>20</v>
      </c>
      <c r="Y106" s="128" t="s">
        <v>73</v>
      </c>
      <c r="Z106" s="128" t="s">
        <v>73</v>
      </c>
      <c r="AA106" s="101"/>
      <c r="AB106" s="102"/>
      <c r="AC106" s="128" t="s">
        <v>73</v>
      </c>
      <c r="AD106" s="128" t="s">
        <v>73</v>
      </c>
      <c r="AE106" s="128" t="s">
        <v>73</v>
      </c>
      <c r="AF106" s="104" t="s">
        <v>20</v>
      </c>
      <c r="AG106" s="99" t="s">
        <v>21</v>
      </c>
      <c r="AH106" s="99" t="s">
        <v>21</v>
      </c>
      <c r="AI106" s="99" t="s">
        <v>21</v>
      </c>
      <c r="AJ106" s="99" t="s">
        <v>21</v>
      </c>
      <c r="AK106" s="99" t="s">
        <v>21</v>
      </c>
      <c r="AL106" s="99" t="s">
        <v>21</v>
      </c>
      <c r="AM106" s="99" t="s">
        <v>21</v>
      </c>
      <c r="AN106" s="99" t="s">
        <v>21</v>
      </c>
      <c r="AO106" s="99" t="s">
        <v>21</v>
      </c>
      <c r="AP106" s="99" t="s">
        <v>21</v>
      </c>
      <c r="AQ106" s="99" t="s">
        <v>21</v>
      </c>
      <c r="AR106" s="99" t="s">
        <v>21</v>
      </c>
      <c r="AS106" s="99" t="s">
        <v>21</v>
      </c>
      <c r="AT106" s="99" t="s">
        <v>21</v>
      </c>
      <c r="AU106" s="99" t="s">
        <v>21</v>
      </c>
      <c r="AV106" s="99" t="s">
        <v>74</v>
      </c>
      <c r="AW106" s="99" t="s">
        <v>20</v>
      </c>
      <c r="AX106" s="99" t="s">
        <v>20</v>
      </c>
      <c r="AY106" s="128" t="s">
        <v>73</v>
      </c>
      <c r="AZ106" s="128" t="s">
        <v>73</v>
      </c>
      <c r="BA106" s="128" t="s">
        <v>73</v>
      </c>
      <c r="BB106" s="128" t="s">
        <v>73</v>
      </c>
      <c r="BC106" s="128" t="s">
        <v>73</v>
      </c>
      <c r="BD106" s="128" t="s">
        <v>73</v>
      </c>
      <c r="BE106" s="128" t="s">
        <v>73</v>
      </c>
      <c r="BF106" s="128" t="s">
        <v>73</v>
      </c>
      <c r="BG106" s="105" t="s">
        <v>20</v>
      </c>
      <c r="BH106" s="98" t="s">
        <v>21</v>
      </c>
      <c r="BI106" s="99" t="s">
        <v>21</v>
      </c>
      <c r="BJ106" s="99" t="s">
        <v>21</v>
      </c>
      <c r="BK106" s="99" t="s">
        <v>21</v>
      </c>
      <c r="BL106" s="99" t="s">
        <v>21</v>
      </c>
      <c r="BM106" s="99" t="s">
        <v>21</v>
      </c>
      <c r="BN106" s="99" t="s">
        <v>21</v>
      </c>
      <c r="BO106" s="99" t="s">
        <v>21</v>
      </c>
      <c r="BP106" s="87" t="s">
        <v>21</v>
      </c>
      <c r="BQ106" s="87" t="s">
        <v>21</v>
      </c>
      <c r="BR106" s="87" t="s">
        <v>21</v>
      </c>
      <c r="BS106" s="87" t="s">
        <v>21</v>
      </c>
      <c r="BT106" s="87" t="s">
        <v>21</v>
      </c>
      <c r="BU106" s="87" t="s">
        <v>21</v>
      </c>
      <c r="BV106" s="87" t="s">
        <v>21</v>
      </c>
      <c r="BW106" s="87" t="s">
        <v>20</v>
      </c>
      <c r="BX106" s="87" t="s">
        <v>20</v>
      </c>
      <c r="BY106" s="100" t="s">
        <v>22</v>
      </c>
      <c r="BZ106" s="100" t="s">
        <v>22</v>
      </c>
      <c r="CA106" s="100" t="s">
        <v>22</v>
      </c>
      <c r="CB106" s="100" t="s">
        <v>22</v>
      </c>
      <c r="CC106" s="100" t="s">
        <v>22</v>
      </c>
      <c r="CD106" s="100" t="s">
        <v>22</v>
      </c>
      <c r="CE106" s="99" t="s">
        <v>74</v>
      </c>
      <c r="CF106" s="99" t="s">
        <v>74</v>
      </c>
      <c r="CG106" s="103" t="s">
        <v>24</v>
      </c>
      <c r="CH106" s="103" t="s">
        <v>24</v>
      </c>
      <c r="CI106" s="103" t="s">
        <v>24</v>
      </c>
      <c r="CJ106" s="103" t="s">
        <v>24</v>
      </c>
      <c r="CK106" s="103" t="s">
        <v>24</v>
      </c>
      <c r="CL106" s="103" t="s">
        <v>24</v>
      </c>
      <c r="CM106" s="103" t="s">
        <v>24</v>
      </c>
      <c r="CN106" s="92"/>
    </row>
    <row r="107" spans="1:92" s="89" customFormat="1" ht="18.95" customHeight="1" x14ac:dyDescent="0.2">
      <c r="A107" s="106"/>
      <c r="B107" s="107"/>
      <c r="C107" s="108"/>
      <c r="D107" s="108" t="s">
        <v>90</v>
      </c>
      <c r="E107" s="108"/>
      <c r="F107" s="109" t="s">
        <v>26</v>
      </c>
      <c r="H107" s="87" t="s">
        <v>75</v>
      </c>
      <c r="I107" s="87"/>
      <c r="J107" s="87"/>
      <c r="K107" s="87"/>
      <c r="L107" s="88"/>
      <c r="M107" s="88"/>
      <c r="U107" s="97" t="s">
        <v>76</v>
      </c>
      <c r="V107" s="97" t="s">
        <v>76</v>
      </c>
      <c r="W107" s="97"/>
      <c r="X107" s="87"/>
      <c r="AA107" s="101"/>
      <c r="AB107" s="102"/>
      <c r="AC107" s="87" t="s">
        <v>29</v>
      </c>
      <c r="AD107" s="87" t="s">
        <v>29</v>
      </c>
      <c r="AE107" s="87"/>
      <c r="AF107" s="87"/>
      <c r="AG107" s="87" t="s">
        <v>77</v>
      </c>
      <c r="AP107" s="97"/>
      <c r="AQ107" s="97"/>
      <c r="AT107" s="129"/>
      <c r="AU107" s="129" t="s">
        <v>76</v>
      </c>
      <c r="AV107" s="129" t="s">
        <v>76</v>
      </c>
      <c r="AY107" s="110"/>
      <c r="AZ107" s="110"/>
      <c r="BA107" s="110" t="s">
        <v>28</v>
      </c>
      <c r="BB107" s="97"/>
      <c r="BC107" s="88"/>
      <c r="BD107" s="87" t="s">
        <v>29</v>
      </c>
      <c r="BE107" s="87" t="s">
        <v>29</v>
      </c>
      <c r="BF107" s="87"/>
      <c r="BG107" s="111"/>
      <c r="BH107" s="86" t="s">
        <v>27</v>
      </c>
      <c r="BI107" s="87"/>
      <c r="BJ107" s="87"/>
      <c r="BK107" s="87"/>
      <c r="BL107" s="88" t="s">
        <v>28</v>
      </c>
      <c r="BM107" s="88" t="s">
        <v>28</v>
      </c>
      <c r="BN107" s="87"/>
      <c r="BO107" s="87"/>
      <c r="BQ107" s="88"/>
      <c r="BT107" s="87" t="s">
        <v>29</v>
      </c>
      <c r="BU107" s="87" t="s">
        <v>29</v>
      </c>
      <c r="BV107" s="87"/>
      <c r="BY107" s="86" t="s">
        <v>30</v>
      </c>
      <c r="CC107" s="110" t="s">
        <v>28</v>
      </c>
      <c r="CD107" s="110" t="s">
        <v>28</v>
      </c>
      <c r="CN107" s="92"/>
    </row>
    <row r="108" spans="1:92" s="89" customFormat="1" ht="18.95" customHeight="1" x14ac:dyDescent="0.2">
      <c r="A108" s="112">
        <f t="shared" ref="A108" si="6">A106+1</f>
        <v>50</v>
      </c>
      <c r="B108" s="107" t="s">
        <v>32</v>
      </c>
      <c r="C108" s="113" t="s">
        <v>16</v>
      </c>
      <c r="D108" s="113" t="s">
        <v>17</v>
      </c>
      <c r="E108" s="113" t="s">
        <v>18</v>
      </c>
      <c r="F108" s="114" t="s">
        <v>19</v>
      </c>
      <c r="G108" s="104" t="s">
        <v>20</v>
      </c>
      <c r="H108" s="99" t="s">
        <v>21</v>
      </c>
      <c r="I108" s="99" t="s">
        <v>21</v>
      </c>
      <c r="J108" s="99" t="s">
        <v>21</v>
      </c>
      <c r="K108" s="99" t="s">
        <v>21</v>
      </c>
      <c r="L108" s="99" t="s">
        <v>21</v>
      </c>
      <c r="M108" s="99" t="s">
        <v>21</v>
      </c>
      <c r="N108" s="99" t="s">
        <v>21</v>
      </c>
      <c r="O108" s="99" t="s">
        <v>21</v>
      </c>
      <c r="P108" s="99" t="s">
        <v>21</v>
      </c>
      <c r="Q108" s="99" t="s">
        <v>21</v>
      </c>
      <c r="R108" s="99" t="s">
        <v>21</v>
      </c>
      <c r="S108" s="99" t="s">
        <v>21</v>
      </c>
      <c r="T108" s="99" t="s">
        <v>21</v>
      </c>
      <c r="U108" s="99" t="s">
        <v>21</v>
      </c>
      <c r="V108" s="99" t="s">
        <v>21</v>
      </c>
      <c r="W108" s="99" t="s">
        <v>20</v>
      </c>
      <c r="X108" s="99" t="s">
        <v>20</v>
      </c>
      <c r="Y108" s="128" t="s">
        <v>73</v>
      </c>
      <c r="Z108" s="128" t="s">
        <v>73</v>
      </c>
      <c r="AA108" s="101"/>
      <c r="AB108" s="102"/>
      <c r="AC108" s="128" t="s">
        <v>73</v>
      </c>
      <c r="AD108" s="128" t="s">
        <v>73</v>
      </c>
      <c r="AE108" s="128" t="s">
        <v>73</v>
      </c>
      <c r="AF108" s="104" t="s">
        <v>20</v>
      </c>
      <c r="AG108" s="99" t="s">
        <v>21</v>
      </c>
      <c r="AH108" s="99" t="s">
        <v>21</v>
      </c>
      <c r="AI108" s="99" t="s">
        <v>21</v>
      </c>
      <c r="AJ108" s="99" t="s">
        <v>21</v>
      </c>
      <c r="AK108" s="99" t="s">
        <v>21</v>
      </c>
      <c r="AL108" s="99" t="s">
        <v>21</v>
      </c>
      <c r="AM108" s="99" t="s">
        <v>21</v>
      </c>
      <c r="AN108" s="99" t="s">
        <v>21</v>
      </c>
      <c r="AO108" s="99" t="s">
        <v>21</v>
      </c>
      <c r="AP108" s="99" t="s">
        <v>21</v>
      </c>
      <c r="AQ108" s="99" t="s">
        <v>21</v>
      </c>
      <c r="AR108" s="99" t="s">
        <v>21</v>
      </c>
      <c r="AS108" s="99" t="s">
        <v>21</v>
      </c>
      <c r="AT108" s="99" t="s">
        <v>21</v>
      </c>
      <c r="AU108" s="99" t="s">
        <v>21</v>
      </c>
      <c r="AV108" s="99" t="s">
        <v>74</v>
      </c>
      <c r="AW108" s="99" t="s">
        <v>20</v>
      </c>
      <c r="AX108" s="99" t="s">
        <v>20</v>
      </c>
      <c r="AY108" s="128" t="s">
        <v>73</v>
      </c>
      <c r="AZ108" s="128" t="s">
        <v>73</v>
      </c>
      <c r="BA108" s="128" t="s">
        <v>73</v>
      </c>
      <c r="BB108" s="128" t="s">
        <v>73</v>
      </c>
      <c r="BC108" s="128" t="s">
        <v>73</v>
      </c>
      <c r="BD108" s="128" t="s">
        <v>73</v>
      </c>
      <c r="BE108" s="128" t="s">
        <v>73</v>
      </c>
      <c r="BF108" s="128" t="s">
        <v>73</v>
      </c>
      <c r="BG108" s="105" t="s">
        <v>20</v>
      </c>
      <c r="BH108" s="98" t="s">
        <v>21</v>
      </c>
      <c r="BI108" s="99" t="s">
        <v>21</v>
      </c>
      <c r="BJ108" s="99" t="s">
        <v>21</v>
      </c>
      <c r="BK108" s="99" t="s">
        <v>21</v>
      </c>
      <c r="BL108" s="99" t="s">
        <v>21</v>
      </c>
      <c r="BM108" s="99" t="s">
        <v>21</v>
      </c>
      <c r="BN108" s="99" t="s">
        <v>21</v>
      </c>
      <c r="BO108" s="99" t="s">
        <v>21</v>
      </c>
      <c r="BP108" s="87" t="s">
        <v>21</v>
      </c>
      <c r="BQ108" s="87" t="s">
        <v>21</v>
      </c>
      <c r="BR108" s="87" t="s">
        <v>21</v>
      </c>
      <c r="BS108" s="87" t="s">
        <v>21</v>
      </c>
      <c r="BT108" s="87" t="s">
        <v>21</v>
      </c>
      <c r="BU108" s="87" t="s">
        <v>21</v>
      </c>
      <c r="BV108" s="87" t="s">
        <v>21</v>
      </c>
      <c r="BW108" s="87" t="s">
        <v>20</v>
      </c>
      <c r="BX108" s="87" t="s">
        <v>20</v>
      </c>
      <c r="BY108" s="100" t="s">
        <v>22</v>
      </c>
      <c r="BZ108" s="100" t="s">
        <v>22</v>
      </c>
      <c r="CA108" s="100" t="s">
        <v>22</v>
      </c>
      <c r="CB108" s="100" t="s">
        <v>22</v>
      </c>
      <c r="CC108" s="100" t="s">
        <v>22</v>
      </c>
      <c r="CD108" s="100" t="s">
        <v>22</v>
      </c>
      <c r="CE108" s="99" t="s">
        <v>74</v>
      </c>
      <c r="CF108" s="99" t="s">
        <v>74</v>
      </c>
      <c r="CG108" s="103" t="s">
        <v>24</v>
      </c>
      <c r="CH108" s="103" t="s">
        <v>24</v>
      </c>
      <c r="CI108" s="103" t="s">
        <v>24</v>
      </c>
      <c r="CJ108" s="103" t="s">
        <v>24</v>
      </c>
      <c r="CK108" s="103" t="s">
        <v>24</v>
      </c>
      <c r="CL108" s="103" t="s">
        <v>24</v>
      </c>
      <c r="CM108" s="103" t="s">
        <v>24</v>
      </c>
      <c r="CN108" s="92"/>
    </row>
    <row r="109" spans="1:92" s="89" customFormat="1" ht="18.95" customHeight="1" x14ac:dyDescent="0.2">
      <c r="A109" s="106"/>
      <c r="B109" s="107"/>
      <c r="C109" s="108"/>
      <c r="D109" s="108" t="s">
        <v>90</v>
      </c>
      <c r="E109" s="108"/>
      <c r="F109" s="109" t="s">
        <v>26</v>
      </c>
      <c r="H109" s="87" t="s">
        <v>75</v>
      </c>
      <c r="I109" s="87"/>
      <c r="J109" s="87"/>
      <c r="K109" s="87"/>
      <c r="L109" s="88"/>
      <c r="M109" s="88"/>
      <c r="U109" s="97" t="s">
        <v>76</v>
      </c>
      <c r="V109" s="97" t="s">
        <v>76</v>
      </c>
      <c r="W109" s="97"/>
      <c r="X109" s="87"/>
      <c r="AA109" s="101"/>
      <c r="AB109" s="102"/>
      <c r="AC109" s="87" t="s">
        <v>29</v>
      </c>
      <c r="AD109" s="87" t="s">
        <v>29</v>
      </c>
      <c r="AE109" s="87"/>
      <c r="AF109" s="87"/>
      <c r="AG109" s="87" t="s">
        <v>77</v>
      </c>
      <c r="AP109" s="97"/>
      <c r="AQ109" s="97"/>
      <c r="AT109" s="129"/>
      <c r="AU109" s="129" t="s">
        <v>76</v>
      </c>
      <c r="AV109" s="129" t="s">
        <v>76</v>
      </c>
      <c r="AY109" s="110"/>
      <c r="AZ109" s="110"/>
      <c r="BA109" s="110" t="s">
        <v>28</v>
      </c>
      <c r="BB109" s="97"/>
      <c r="BC109" s="88"/>
      <c r="BD109" s="87" t="s">
        <v>29</v>
      </c>
      <c r="BE109" s="87" t="s">
        <v>29</v>
      </c>
      <c r="BF109" s="87"/>
      <c r="BG109" s="111"/>
      <c r="BH109" s="86" t="s">
        <v>27</v>
      </c>
      <c r="BI109" s="87"/>
      <c r="BJ109" s="87"/>
      <c r="BK109" s="87"/>
      <c r="BL109" s="88" t="s">
        <v>28</v>
      </c>
      <c r="BM109" s="88" t="s">
        <v>28</v>
      </c>
      <c r="BN109" s="87"/>
      <c r="BO109" s="87"/>
      <c r="BQ109" s="88"/>
      <c r="BT109" s="87" t="s">
        <v>29</v>
      </c>
      <c r="BU109" s="87" t="s">
        <v>29</v>
      </c>
      <c r="BV109" s="87"/>
      <c r="BY109" s="86" t="s">
        <v>30</v>
      </c>
      <c r="CC109" s="110" t="s">
        <v>28</v>
      </c>
      <c r="CD109" s="110" t="s">
        <v>28</v>
      </c>
      <c r="CN109" s="92"/>
    </row>
    <row r="110" spans="1:92" s="89" customFormat="1" ht="18.95" customHeight="1" x14ac:dyDescent="0.2">
      <c r="A110" s="112">
        <f t="shared" ref="A110" si="7">A108+1</f>
        <v>51</v>
      </c>
      <c r="B110" s="107" t="s">
        <v>34</v>
      </c>
      <c r="C110" s="113" t="s">
        <v>16</v>
      </c>
      <c r="D110" s="113" t="s">
        <v>33</v>
      </c>
      <c r="E110" s="113" t="s">
        <v>18</v>
      </c>
      <c r="F110" s="114" t="s">
        <v>19</v>
      </c>
      <c r="G110" s="104" t="s">
        <v>20</v>
      </c>
      <c r="H110" s="99" t="s">
        <v>21</v>
      </c>
      <c r="I110" s="99" t="s">
        <v>21</v>
      </c>
      <c r="J110" s="99" t="s">
        <v>21</v>
      </c>
      <c r="K110" s="99" t="s">
        <v>21</v>
      </c>
      <c r="L110" s="99" t="s">
        <v>21</v>
      </c>
      <c r="M110" s="99" t="s">
        <v>21</v>
      </c>
      <c r="N110" s="99" t="s">
        <v>21</v>
      </c>
      <c r="O110" s="99" t="s">
        <v>21</v>
      </c>
      <c r="P110" s="99" t="s">
        <v>21</v>
      </c>
      <c r="Q110" s="99" t="s">
        <v>21</v>
      </c>
      <c r="R110" s="99" t="s">
        <v>21</v>
      </c>
      <c r="S110" s="99" t="s">
        <v>21</v>
      </c>
      <c r="T110" s="99" t="s">
        <v>21</v>
      </c>
      <c r="U110" s="99" t="s">
        <v>21</v>
      </c>
      <c r="V110" s="99" t="s">
        <v>21</v>
      </c>
      <c r="W110" s="99" t="s">
        <v>20</v>
      </c>
      <c r="X110" s="99" t="s">
        <v>20</v>
      </c>
      <c r="Y110" s="128" t="s">
        <v>73</v>
      </c>
      <c r="Z110" s="128" t="s">
        <v>73</v>
      </c>
      <c r="AA110" s="101"/>
      <c r="AB110" s="102"/>
      <c r="AC110" s="128" t="s">
        <v>73</v>
      </c>
      <c r="AD110" s="128" t="s">
        <v>73</v>
      </c>
      <c r="AE110" s="128" t="s">
        <v>73</v>
      </c>
      <c r="AF110" s="104" t="s">
        <v>20</v>
      </c>
      <c r="AG110" s="99" t="s">
        <v>21</v>
      </c>
      <c r="AH110" s="99" t="s">
        <v>21</v>
      </c>
      <c r="AI110" s="99" t="s">
        <v>21</v>
      </c>
      <c r="AJ110" s="99" t="s">
        <v>21</v>
      </c>
      <c r="AK110" s="99" t="s">
        <v>21</v>
      </c>
      <c r="AL110" s="99" t="s">
        <v>21</v>
      </c>
      <c r="AM110" s="99" t="s">
        <v>21</v>
      </c>
      <c r="AN110" s="99" t="s">
        <v>21</v>
      </c>
      <c r="AO110" s="99" t="s">
        <v>21</v>
      </c>
      <c r="AP110" s="99" t="s">
        <v>21</v>
      </c>
      <c r="AQ110" s="99" t="s">
        <v>21</v>
      </c>
      <c r="AR110" s="99" t="s">
        <v>21</v>
      </c>
      <c r="AS110" s="99" t="s">
        <v>21</v>
      </c>
      <c r="AT110" s="99" t="s">
        <v>21</v>
      </c>
      <c r="AU110" s="99" t="s">
        <v>21</v>
      </c>
      <c r="AV110" s="99" t="s">
        <v>74</v>
      </c>
      <c r="AW110" s="99" t="s">
        <v>20</v>
      </c>
      <c r="AX110" s="99" t="s">
        <v>20</v>
      </c>
      <c r="AY110" s="128" t="s">
        <v>73</v>
      </c>
      <c r="AZ110" s="128" t="s">
        <v>73</v>
      </c>
      <c r="BA110" s="128" t="s">
        <v>73</v>
      </c>
      <c r="BB110" s="128" t="s">
        <v>73</v>
      </c>
      <c r="BC110" s="128" t="s">
        <v>73</v>
      </c>
      <c r="BD110" s="128" t="s">
        <v>73</v>
      </c>
      <c r="BE110" s="128" t="s">
        <v>73</v>
      </c>
      <c r="BF110" s="128" t="s">
        <v>73</v>
      </c>
      <c r="BG110" s="105" t="s">
        <v>20</v>
      </c>
      <c r="BH110" s="98" t="s">
        <v>21</v>
      </c>
      <c r="BI110" s="99" t="s">
        <v>21</v>
      </c>
      <c r="BJ110" s="99" t="s">
        <v>21</v>
      </c>
      <c r="BK110" s="99" t="s">
        <v>21</v>
      </c>
      <c r="BL110" s="99" t="s">
        <v>21</v>
      </c>
      <c r="BM110" s="99" t="s">
        <v>21</v>
      </c>
      <c r="BN110" s="99" t="s">
        <v>21</v>
      </c>
      <c r="BO110" s="99" t="s">
        <v>21</v>
      </c>
      <c r="BP110" s="87" t="s">
        <v>21</v>
      </c>
      <c r="BQ110" s="87" t="s">
        <v>21</v>
      </c>
      <c r="BR110" s="87" t="s">
        <v>21</v>
      </c>
      <c r="BS110" s="87" t="s">
        <v>21</v>
      </c>
      <c r="BT110" s="87" t="s">
        <v>21</v>
      </c>
      <c r="BU110" s="87" t="s">
        <v>21</v>
      </c>
      <c r="BV110" s="87" t="s">
        <v>21</v>
      </c>
      <c r="BW110" s="87" t="s">
        <v>20</v>
      </c>
      <c r="BX110" s="87" t="s">
        <v>20</v>
      </c>
      <c r="BY110" s="100" t="s">
        <v>22</v>
      </c>
      <c r="BZ110" s="100" t="s">
        <v>22</v>
      </c>
      <c r="CA110" s="100" t="s">
        <v>22</v>
      </c>
      <c r="CB110" s="100" t="s">
        <v>22</v>
      </c>
      <c r="CC110" s="100" t="s">
        <v>22</v>
      </c>
      <c r="CD110" s="100" t="s">
        <v>22</v>
      </c>
      <c r="CE110" s="99" t="s">
        <v>74</v>
      </c>
      <c r="CF110" s="99" t="s">
        <v>74</v>
      </c>
      <c r="CG110" s="103" t="s">
        <v>24</v>
      </c>
      <c r="CH110" s="103" t="s">
        <v>24</v>
      </c>
      <c r="CI110" s="103" t="s">
        <v>24</v>
      </c>
      <c r="CJ110" s="103" t="s">
        <v>24</v>
      </c>
      <c r="CK110" s="103" t="s">
        <v>24</v>
      </c>
      <c r="CL110" s="103" t="s">
        <v>24</v>
      </c>
      <c r="CM110" s="103" t="s">
        <v>24</v>
      </c>
      <c r="CN110" s="92"/>
    </row>
    <row r="111" spans="1:92" s="89" customFormat="1" ht="18.95" customHeight="1" x14ac:dyDescent="0.2">
      <c r="A111" s="106"/>
      <c r="B111" s="107"/>
      <c r="C111" s="108"/>
      <c r="D111" s="108" t="s">
        <v>90</v>
      </c>
      <c r="E111" s="108"/>
      <c r="F111" s="109" t="s">
        <v>26</v>
      </c>
      <c r="H111" s="87" t="s">
        <v>75</v>
      </c>
      <c r="I111" s="87"/>
      <c r="J111" s="87"/>
      <c r="K111" s="87"/>
      <c r="L111" s="88"/>
      <c r="M111" s="88"/>
      <c r="U111" s="97" t="s">
        <v>76</v>
      </c>
      <c r="V111" s="97" t="s">
        <v>76</v>
      </c>
      <c r="W111" s="97"/>
      <c r="X111" s="87"/>
      <c r="AA111" s="101"/>
      <c r="AB111" s="102"/>
      <c r="AC111" s="87" t="s">
        <v>29</v>
      </c>
      <c r="AD111" s="87" t="s">
        <v>29</v>
      </c>
      <c r="AE111" s="87"/>
      <c r="AF111" s="87"/>
      <c r="AG111" s="87" t="s">
        <v>77</v>
      </c>
      <c r="AP111" s="97"/>
      <c r="AQ111" s="97"/>
      <c r="AT111" s="129"/>
      <c r="AU111" s="129" t="s">
        <v>76</v>
      </c>
      <c r="AV111" s="129" t="s">
        <v>76</v>
      </c>
      <c r="AY111" s="110"/>
      <c r="AZ111" s="110"/>
      <c r="BA111" s="110" t="s">
        <v>28</v>
      </c>
      <c r="BB111" s="97"/>
      <c r="BC111" s="88"/>
      <c r="BD111" s="87" t="s">
        <v>29</v>
      </c>
      <c r="BE111" s="87" t="s">
        <v>29</v>
      </c>
      <c r="BF111" s="87"/>
      <c r="BG111" s="111"/>
      <c r="BH111" s="86" t="s">
        <v>27</v>
      </c>
      <c r="BI111" s="87"/>
      <c r="BJ111" s="87"/>
      <c r="BK111" s="87"/>
      <c r="BL111" s="88" t="s">
        <v>28</v>
      </c>
      <c r="BM111" s="88" t="s">
        <v>28</v>
      </c>
      <c r="BN111" s="87"/>
      <c r="BO111" s="87"/>
      <c r="BQ111" s="88"/>
      <c r="BT111" s="87" t="s">
        <v>29</v>
      </c>
      <c r="BU111" s="87" t="s">
        <v>29</v>
      </c>
      <c r="BV111" s="87"/>
      <c r="BY111" s="86" t="s">
        <v>30</v>
      </c>
      <c r="CC111" s="110" t="s">
        <v>28</v>
      </c>
      <c r="CD111" s="110" t="s">
        <v>28</v>
      </c>
      <c r="CN111" s="92"/>
    </row>
    <row r="112" spans="1:92" s="89" customFormat="1" ht="18.95" customHeight="1" x14ac:dyDescent="0.2">
      <c r="A112" s="112">
        <f t="shared" ref="A112" si="8">A110+1</f>
        <v>52</v>
      </c>
      <c r="B112" s="127" t="s">
        <v>91</v>
      </c>
      <c r="C112" s="113" t="s">
        <v>16</v>
      </c>
      <c r="D112" s="113" t="s">
        <v>17</v>
      </c>
      <c r="E112" s="113" t="s">
        <v>18</v>
      </c>
      <c r="F112" s="114" t="s">
        <v>19</v>
      </c>
      <c r="G112" s="104" t="s">
        <v>20</v>
      </c>
      <c r="H112" s="99" t="s">
        <v>21</v>
      </c>
      <c r="I112" s="99" t="s">
        <v>21</v>
      </c>
      <c r="J112" s="99" t="s">
        <v>21</v>
      </c>
      <c r="K112" s="99" t="s">
        <v>21</v>
      </c>
      <c r="L112" s="99" t="s">
        <v>21</v>
      </c>
      <c r="M112" s="99" t="s">
        <v>21</v>
      </c>
      <c r="N112" s="99" t="s">
        <v>21</v>
      </c>
      <c r="O112" s="99" t="s">
        <v>21</v>
      </c>
      <c r="P112" s="99" t="s">
        <v>21</v>
      </c>
      <c r="Q112" s="99" t="s">
        <v>21</v>
      </c>
      <c r="R112" s="99" t="s">
        <v>21</v>
      </c>
      <c r="S112" s="99" t="s">
        <v>21</v>
      </c>
      <c r="T112" s="99" t="s">
        <v>21</v>
      </c>
      <c r="U112" s="99" t="s">
        <v>21</v>
      </c>
      <c r="V112" s="99" t="s">
        <v>21</v>
      </c>
      <c r="W112" s="99" t="s">
        <v>20</v>
      </c>
      <c r="X112" s="99" t="s">
        <v>20</v>
      </c>
      <c r="Y112" s="128" t="s">
        <v>73</v>
      </c>
      <c r="Z112" s="128" t="s">
        <v>73</v>
      </c>
      <c r="AA112" s="101"/>
      <c r="AB112" s="102"/>
      <c r="AC112" s="128" t="s">
        <v>73</v>
      </c>
      <c r="AD112" s="128" t="s">
        <v>73</v>
      </c>
      <c r="AE112" s="128" t="s">
        <v>73</v>
      </c>
      <c r="AF112" s="104" t="s">
        <v>20</v>
      </c>
      <c r="AG112" s="99" t="s">
        <v>21</v>
      </c>
      <c r="AH112" s="99" t="s">
        <v>21</v>
      </c>
      <c r="AI112" s="99" t="s">
        <v>21</v>
      </c>
      <c r="AJ112" s="99" t="s">
        <v>21</v>
      </c>
      <c r="AK112" s="99" t="s">
        <v>21</v>
      </c>
      <c r="AL112" s="99" t="s">
        <v>21</v>
      </c>
      <c r="AM112" s="99" t="s">
        <v>21</v>
      </c>
      <c r="AN112" s="99" t="s">
        <v>21</v>
      </c>
      <c r="AO112" s="99" t="s">
        <v>21</v>
      </c>
      <c r="AP112" s="99" t="s">
        <v>21</v>
      </c>
      <c r="AQ112" s="99" t="s">
        <v>21</v>
      </c>
      <c r="AR112" s="99" t="s">
        <v>21</v>
      </c>
      <c r="AS112" s="99" t="s">
        <v>21</v>
      </c>
      <c r="AT112" s="99" t="s">
        <v>21</v>
      </c>
      <c r="AU112" s="99" t="s">
        <v>21</v>
      </c>
      <c r="AV112" s="99" t="s">
        <v>74</v>
      </c>
      <c r="AW112" s="99" t="s">
        <v>20</v>
      </c>
      <c r="AX112" s="99" t="s">
        <v>20</v>
      </c>
      <c r="AY112" s="128" t="s">
        <v>73</v>
      </c>
      <c r="AZ112" s="128" t="s">
        <v>73</v>
      </c>
      <c r="BA112" s="128" t="s">
        <v>73</v>
      </c>
      <c r="BB112" s="128" t="s">
        <v>73</v>
      </c>
      <c r="BC112" s="128" t="s">
        <v>73</v>
      </c>
      <c r="BD112" s="128" t="s">
        <v>73</v>
      </c>
      <c r="BE112" s="128" t="s">
        <v>73</v>
      </c>
      <c r="BF112" s="128" t="s">
        <v>73</v>
      </c>
      <c r="BG112" s="105" t="s">
        <v>20</v>
      </c>
      <c r="BH112" s="98" t="s">
        <v>21</v>
      </c>
      <c r="BI112" s="99" t="s">
        <v>21</v>
      </c>
      <c r="BJ112" s="99" t="s">
        <v>21</v>
      </c>
      <c r="BK112" s="99" t="s">
        <v>21</v>
      </c>
      <c r="BL112" s="99" t="s">
        <v>21</v>
      </c>
      <c r="BM112" s="99" t="s">
        <v>21</v>
      </c>
      <c r="BN112" s="99" t="s">
        <v>21</v>
      </c>
      <c r="BO112" s="99" t="s">
        <v>21</v>
      </c>
      <c r="BP112" s="87" t="s">
        <v>21</v>
      </c>
      <c r="BQ112" s="87" t="s">
        <v>21</v>
      </c>
      <c r="BR112" s="87" t="s">
        <v>21</v>
      </c>
      <c r="BS112" s="87" t="s">
        <v>21</v>
      </c>
      <c r="BT112" s="87" t="s">
        <v>21</v>
      </c>
      <c r="BU112" s="87" t="s">
        <v>21</v>
      </c>
      <c r="BV112" s="87" t="s">
        <v>21</v>
      </c>
      <c r="BW112" s="87" t="s">
        <v>20</v>
      </c>
      <c r="BX112" s="87" t="s">
        <v>20</v>
      </c>
      <c r="BY112" s="100" t="s">
        <v>22</v>
      </c>
      <c r="BZ112" s="100" t="s">
        <v>22</v>
      </c>
      <c r="CA112" s="100" t="s">
        <v>22</v>
      </c>
      <c r="CB112" s="100" t="s">
        <v>22</v>
      </c>
      <c r="CC112" s="100" t="s">
        <v>22</v>
      </c>
      <c r="CD112" s="100" t="s">
        <v>22</v>
      </c>
      <c r="CE112" s="99" t="s">
        <v>74</v>
      </c>
      <c r="CF112" s="99" t="s">
        <v>74</v>
      </c>
      <c r="CG112" s="103" t="s">
        <v>24</v>
      </c>
      <c r="CH112" s="103" t="s">
        <v>24</v>
      </c>
      <c r="CI112" s="103" t="s">
        <v>24</v>
      </c>
      <c r="CJ112" s="103" t="s">
        <v>24</v>
      </c>
      <c r="CK112" s="103" t="s">
        <v>24</v>
      </c>
      <c r="CL112" s="103" t="s">
        <v>24</v>
      </c>
      <c r="CM112" s="103" t="s">
        <v>24</v>
      </c>
      <c r="CN112" s="92"/>
    </row>
    <row r="113" spans="1:92" s="89" customFormat="1" ht="18.95" customHeight="1" x14ac:dyDescent="0.2">
      <c r="A113" s="106"/>
      <c r="B113" s="94"/>
      <c r="C113" s="108"/>
      <c r="D113" s="108" t="s">
        <v>90</v>
      </c>
      <c r="E113" s="108"/>
      <c r="F113" s="109" t="s">
        <v>26</v>
      </c>
      <c r="H113" s="87" t="s">
        <v>75</v>
      </c>
      <c r="I113" s="87"/>
      <c r="J113" s="87"/>
      <c r="K113" s="87"/>
      <c r="L113" s="88"/>
      <c r="M113" s="88"/>
      <c r="U113" s="97" t="s">
        <v>76</v>
      </c>
      <c r="V113" s="97" t="s">
        <v>76</v>
      </c>
      <c r="W113" s="97"/>
      <c r="X113" s="87"/>
      <c r="AA113" s="101"/>
      <c r="AB113" s="102"/>
      <c r="AC113" s="87" t="s">
        <v>29</v>
      </c>
      <c r="AD113" s="87" t="s">
        <v>29</v>
      </c>
      <c r="AE113" s="87"/>
      <c r="AF113" s="87"/>
      <c r="AG113" s="87" t="s">
        <v>77</v>
      </c>
      <c r="AP113" s="97"/>
      <c r="AQ113" s="97"/>
      <c r="AT113" s="129"/>
      <c r="AU113" s="129" t="s">
        <v>76</v>
      </c>
      <c r="AV113" s="129" t="s">
        <v>76</v>
      </c>
      <c r="AY113" s="110"/>
      <c r="AZ113" s="110"/>
      <c r="BA113" s="110" t="s">
        <v>28</v>
      </c>
      <c r="BB113" s="97"/>
      <c r="BC113" s="88"/>
      <c r="BD113" s="87" t="s">
        <v>29</v>
      </c>
      <c r="BE113" s="87" t="s">
        <v>29</v>
      </c>
      <c r="BF113" s="87"/>
      <c r="BG113" s="111"/>
      <c r="BH113" s="86" t="s">
        <v>27</v>
      </c>
      <c r="BI113" s="87"/>
      <c r="BJ113" s="87"/>
      <c r="BK113" s="87"/>
      <c r="BL113" s="88" t="s">
        <v>28</v>
      </c>
      <c r="BM113" s="88" t="s">
        <v>28</v>
      </c>
      <c r="BN113" s="87"/>
      <c r="BO113" s="87"/>
      <c r="BQ113" s="88"/>
      <c r="BT113" s="87" t="s">
        <v>29</v>
      </c>
      <c r="BU113" s="87" t="s">
        <v>29</v>
      </c>
      <c r="BV113" s="87"/>
      <c r="BY113" s="86" t="s">
        <v>30</v>
      </c>
      <c r="CC113" s="110" t="s">
        <v>28</v>
      </c>
      <c r="CD113" s="110" t="s">
        <v>28</v>
      </c>
      <c r="CN113" s="92"/>
    </row>
    <row r="114" spans="1:92" s="115" customFormat="1" ht="18.95" customHeight="1" x14ac:dyDescent="0.2">
      <c r="A114" s="112">
        <f>A112+1</f>
        <v>53</v>
      </c>
      <c r="B114" s="107" t="s">
        <v>92</v>
      </c>
      <c r="C114" s="113" t="s">
        <v>37</v>
      </c>
      <c r="D114" s="113" t="s">
        <v>17</v>
      </c>
      <c r="E114" s="113" t="s">
        <v>18</v>
      </c>
      <c r="F114" s="114" t="s">
        <v>19</v>
      </c>
      <c r="G114" s="104" t="s">
        <v>20</v>
      </c>
      <c r="H114" s="99" t="s">
        <v>21</v>
      </c>
      <c r="I114" s="99" t="s">
        <v>21</v>
      </c>
      <c r="J114" s="99" t="s">
        <v>21</v>
      </c>
      <c r="K114" s="99" t="s">
        <v>21</v>
      </c>
      <c r="L114" s="99" t="s">
        <v>21</v>
      </c>
      <c r="M114" s="99" t="s">
        <v>21</v>
      </c>
      <c r="N114" s="99" t="s">
        <v>21</v>
      </c>
      <c r="O114" s="99" t="s">
        <v>21</v>
      </c>
      <c r="P114" s="99" t="s">
        <v>21</v>
      </c>
      <c r="Q114" s="99" t="s">
        <v>21</v>
      </c>
      <c r="R114" s="99" t="s">
        <v>21</v>
      </c>
      <c r="S114" s="99" t="s">
        <v>21</v>
      </c>
      <c r="T114" s="99" t="s">
        <v>21</v>
      </c>
      <c r="U114" s="99" t="s">
        <v>21</v>
      </c>
      <c r="V114" s="99" t="s">
        <v>21</v>
      </c>
      <c r="W114" s="99" t="s">
        <v>20</v>
      </c>
      <c r="X114" s="99" t="s">
        <v>20</v>
      </c>
      <c r="Y114" s="128" t="s">
        <v>73</v>
      </c>
      <c r="Z114" s="128" t="s">
        <v>73</v>
      </c>
      <c r="AA114" s="101"/>
      <c r="AB114" s="102"/>
      <c r="AC114" s="128" t="s">
        <v>73</v>
      </c>
      <c r="AD114" s="128" t="s">
        <v>73</v>
      </c>
      <c r="AE114" s="128" t="s">
        <v>73</v>
      </c>
      <c r="AF114" s="104" t="s">
        <v>20</v>
      </c>
      <c r="AG114" s="99" t="s">
        <v>21</v>
      </c>
      <c r="AH114" s="99" t="s">
        <v>21</v>
      </c>
      <c r="AI114" s="99" t="s">
        <v>21</v>
      </c>
      <c r="AJ114" s="99" t="s">
        <v>21</v>
      </c>
      <c r="AK114" s="99" t="s">
        <v>21</v>
      </c>
      <c r="AL114" s="99" t="s">
        <v>21</v>
      </c>
      <c r="AM114" s="99" t="s">
        <v>21</v>
      </c>
      <c r="AN114" s="99" t="s">
        <v>21</v>
      </c>
      <c r="AO114" s="99" t="s">
        <v>21</v>
      </c>
      <c r="AP114" s="99" t="s">
        <v>21</v>
      </c>
      <c r="AQ114" s="99" t="s">
        <v>21</v>
      </c>
      <c r="AR114" s="99" t="s">
        <v>21</v>
      </c>
      <c r="AS114" s="99" t="s">
        <v>21</v>
      </c>
      <c r="AT114" s="99" t="s">
        <v>21</v>
      </c>
      <c r="AU114" s="99" t="s">
        <v>21</v>
      </c>
      <c r="AV114" s="99" t="s">
        <v>74</v>
      </c>
      <c r="AW114" s="99" t="s">
        <v>20</v>
      </c>
      <c r="AX114" s="99" t="s">
        <v>20</v>
      </c>
      <c r="AY114" s="128" t="s">
        <v>73</v>
      </c>
      <c r="AZ114" s="128" t="s">
        <v>73</v>
      </c>
      <c r="BA114" s="128" t="s">
        <v>73</v>
      </c>
      <c r="BB114" s="128" t="s">
        <v>73</v>
      </c>
      <c r="BC114" s="128" t="s">
        <v>73</v>
      </c>
      <c r="BD114" s="128" t="s">
        <v>73</v>
      </c>
      <c r="BE114" s="128" t="s">
        <v>73</v>
      </c>
      <c r="BF114" s="128" t="s">
        <v>73</v>
      </c>
      <c r="BG114" s="105" t="s">
        <v>20</v>
      </c>
      <c r="BH114" s="98" t="s">
        <v>21</v>
      </c>
      <c r="BI114" s="99" t="s">
        <v>21</v>
      </c>
      <c r="BJ114" s="99" t="s">
        <v>21</v>
      </c>
      <c r="BK114" s="99" t="s">
        <v>21</v>
      </c>
      <c r="BL114" s="99" t="s">
        <v>21</v>
      </c>
      <c r="BM114" s="99" t="s">
        <v>21</v>
      </c>
      <c r="BN114" s="99" t="s">
        <v>21</v>
      </c>
      <c r="BO114" s="99" t="s">
        <v>21</v>
      </c>
      <c r="BP114" s="87" t="s">
        <v>21</v>
      </c>
      <c r="BQ114" s="87" t="s">
        <v>21</v>
      </c>
      <c r="BR114" s="87" t="s">
        <v>21</v>
      </c>
      <c r="BS114" s="87" t="s">
        <v>21</v>
      </c>
      <c r="BT114" s="87" t="s">
        <v>21</v>
      </c>
      <c r="BU114" s="87" t="s">
        <v>21</v>
      </c>
      <c r="BV114" s="87" t="s">
        <v>21</v>
      </c>
      <c r="BW114" s="87" t="s">
        <v>20</v>
      </c>
      <c r="BX114" s="87" t="s">
        <v>20</v>
      </c>
      <c r="BY114" s="100" t="s">
        <v>22</v>
      </c>
      <c r="BZ114" s="100" t="s">
        <v>22</v>
      </c>
      <c r="CA114" s="100" t="s">
        <v>22</v>
      </c>
      <c r="CB114" s="100" t="s">
        <v>22</v>
      </c>
      <c r="CC114" s="100" t="s">
        <v>22</v>
      </c>
      <c r="CD114" s="100" t="s">
        <v>22</v>
      </c>
      <c r="CE114" s="99" t="s">
        <v>74</v>
      </c>
      <c r="CF114" s="99" t="s">
        <v>74</v>
      </c>
      <c r="CG114" s="103" t="s">
        <v>24</v>
      </c>
      <c r="CH114" s="103" t="s">
        <v>24</v>
      </c>
      <c r="CI114" s="103" t="s">
        <v>24</v>
      </c>
      <c r="CJ114" s="103" t="s">
        <v>24</v>
      </c>
      <c r="CK114" s="103" t="s">
        <v>24</v>
      </c>
      <c r="CL114" s="103" t="s">
        <v>24</v>
      </c>
      <c r="CM114" s="103" t="s">
        <v>24</v>
      </c>
      <c r="CN114" s="116"/>
    </row>
    <row r="115" spans="1:92" s="89" customFormat="1" ht="18.95" customHeight="1" x14ac:dyDescent="0.2">
      <c r="A115" s="106"/>
      <c r="B115" s="107"/>
      <c r="C115" s="117"/>
      <c r="D115" s="117" t="s">
        <v>90</v>
      </c>
      <c r="E115" s="108"/>
      <c r="F115" s="109" t="s">
        <v>26</v>
      </c>
      <c r="H115" s="87" t="s">
        <v>75</v>
      </c>
      <c r="I115" s="87"/>
      <c r="J115" s="87"/>
      <c r="K115" s="87"/>
      <c r="L115" s="88"/>
      <c r="M115" s="88"/>
      <c r="U115" s="97" t="s">
        <v>76</v>
      </c>
      <c r="V115" s="97" t="s">
        <v>76</v>
      </c>
      <c r="W115" s="97"/>
      <c r="X115" s="87"/>
      <c r="AA115" s="101"/>
      <c r="AB115" s="102"/>
      <c r="AC115" s="87" t="s">
        <v>29</v>
      </c>
      <c r="AD115" s="87" t="s">
        <v>29</v>
      </c>
      <c r="AE115" s="87"/>
      <c r="AF115" s="87"/>
      <c r="AG115" s="87" t="s">
        <v>77</v>
      </c>
      <c r="AP115" s="97"/>
      <c r="AQ115" s="97"/>
      <c r="AT115" s="129"/>
      <c r="AU115" s="129" t="s">
        <v>76</v>
      </c>
      <c r="AV115" s="129" t="s">
        <v>76</v>
      </c>
      <c r="AY115" s="110"/>
      <c r="AZ115" s="110"/>
      <c r="BA115" s="110" t="s">
        <v>28</v>
      </c>
      <c r="BB115" s="97"/>
      <c r="BC115" s="88"/>
      <c r="BD115" s="87" t="s">
        <v>29</v>
      </c>
      <c r="BE115" s="87" t="s">
        <v>29</v>
      </c>
      <c r="BF115" s="87"/>
      <c r="BG115" s="111"/>
      <c r="BH115" s="86" t="s">
        <v>27</v>
      </c>
      <c r="BI115" s="87"/>
      <c r="BJ115" s="87"/>
      <c r="BK115" s="87"/>
      <c r="BL115" s="88" t="s">
        <v>28</v>
      </c>
      <c r="BM115" s="88" t="s">
        <v>28</v>
      </c>
      <c r="BN115" s="87"/>
      <c r="BO115" s="87"/>
      <c r="BQ115" s="88"/>
      <c r="BT115" s="87" t="s">
        <v>29</v>
      </c>
      <c r="BU115" s="87" t="s">
        <v>29</v>
      </c>
      <c r="BV115" s="87"/>
      <c r="BY115" s="86" t="s">
        <v>30</v>
      </c>
      <c r="CC115" s="110" t="s">
        <v>28</v>
      </c>
      <c r="CD115" s="110" t="s">
        <v>28</v>
      </c>
      <c r="CN115" s="92"/>
    </row>
    <row r="116" spans="1:92" s="89" customFormat="1" ht="18.95" customHeight="1" x14ac:dyDescent="0.2">
      <c r="A116" s="112">
        <f t="shared" ref="A116" si="9">A114+1</f>
        <v>54</v>
      </c>
      <c r="B116" s="107" t="s">
        <v>93</v>
      </c>
      <c r="C116" s="113" t="s">
        <v>37</v>
      </c>
      <c r="D116" s="113" t="s">
        <v>33</v>
      </c>
      <c r="E116" s="113" t="s">
        <v>18</v>
      </c>
      <c r="F116" s="114" t="s">
        <v>19</v>
      </c>
      <c r="G116" s="104" t="s">
        <v>20</v>
      </c>
      <c r="H116" s="99" t="s">
        <v>21</v>
      </c>
      <c r="I116" s="99" t="s">
        <v>21</v>
      </c>
      <c r="J116" s="99" t="s">
        <v>21</v>
      </c>
      <c r="K116" s="99" t="s">
        <v>21</v>
      </c>
      <c r="L116" s="99" t="s">
        <v>21</v>
      </c>
      <c r="M116" s="99" t="s">
        <v>21</v>
      </c>
      <c r="N116" s="99" t="s">
        <v>21</v>
      </c>
      <c r="O116" s="99" t="s">
        <v>21</v>
      </c>
      <c r="P116" s="99" t="s">
        <v>21</v>
      </c>
      <c r="Q116" s="99" t="s">
        <v>21</v>
      </c>
      <c r="R116" s="99" t="s">
        <v>21</v>
      </c>
      <c r="S116" s="99" t="s">
        <v>21</v>
      </c>
      <c r="T116" s="99" t="s">
        <v>21</v>
      </c>
      <c r="U116" s="99" t="s">
        <v>21</v>
      </c>
      <c r="V116" s="99" t="s">
        <v>21</v>
      </c>
      <c r="W116" s="99" t="s">
        <v>20</v>
      </c>
      <c r="X116" s="99" t="s">
        <v>20</v>
      </c>
      <c r="Y116" s="128" t="s">
        <v>73</v>
      </c>
      <c r="Z116" s="128" t="s">
        <v>73</v>
      </c>
      <c r="AA116" s="101"/>
      <c r="AB116" s="102"/>
      <c r="AC116" s="128" t="s">
        <v>73</v>
      </c>
      <c r="AD116" s="128" t="s">
        <v>73</v>
      </c>
      <c r="AE116" s="128" t="s">
        <v>73</v>
      </c>
      <c r="AF116" s="104" t="s">
        <v>20</v>
      </c>
      <c r="AG116" s="99" t="s">
        <v>21</v>
      </c>
      <c r="AH116" s="99" t="s">
        <v>21</v>
      </c>
      <c r="AI116" s="99" t="s">
        <v>21</v>
      </c>
      <c r="AJ116" s="99" t="s">
        <v>21</v>
      </c>
      <c r="AK116" s="99" t="s">
        <v>21</v>
      </c>
      <c r="AL116" s="99" t="s">
        <v>21</v>
      </c>
      <c r="AM116" s="99" t="s">
        <v>21</v>
      </c>
      <c r="AN116" s="99" t="s">
        <v>21</v>
      </c>
      <c r="AO116" s="99" t="s">
        <v>21</v>
      </c>
      <c r="AP116" s="99" t="s">
        <v>21</v>
      </c>
      <c r="AQ116" s="99" t="s">
        <v>21</v>
      </c>
      <c r="AR116" s="99" t="s">
        <v>21</v>
      </c>
      <c r="AS116" s="99" t="s">
        <v>21</v>
      </c>
      <c r="AT116" s="99" t="s">
        <v>21</v>
      </c>
      <c r="AU116" s="99" t="s">
        <v>21</v>
      </c>
      <c r="AV116" s="99" t="s">
        <v>74</v>
      </c>
      <c r="AW116" s="99" t="s">
        <v>20</v>
      </c>
      <c r="AX116" s="99" t="s">
        <v>20</v>
      </c>
      <c r="AY116" s="128" t="s">
        <v>73</v>
      </c>
      <c r="AZ116" s="128" t="s">
        <v>73</v>
      </c>
      <c r="BA116" s="128" t="s">
        <v>73</v>
      </c>
      <c r="BB116" s="128" t="s">
        <v>73</v>
      </c>
      <c r="BC116" s="128" t="s">
        <v>73</v>
      </c>
      <c r="BD116" s="128" t="s">
        <v>73</v>
      </c>
      <c r="BE116" s="128" t="s">
        <v>73</v>
      </c>
      <c r="BF116" s="128" t="s">
        <v>73</v>
      </c>
      <c r="BG116" s="105" t="s">
        <v>20</v>
      </c>
      <c r="BH116" s="98" t="s">
        <v>21</v>
      </c>
      <c r="BI116" s="99" t="s">
        <v>21</v>
      </c>
      <c r="BJ116" s="99" t="s">
        <v>21</v>
      </c>
      <c r="BK116" s="99" t="s">
        <v>21</v>
      </c>
      <c r="BL116" s="99" t="s">
        <v>21</v>
      </c>
      <c r="BM116" s="99" t="s">
        <v>21</v>
      </c>
      <c r="BN116" s="99" t="s">
        <v>21</v>
      </c>
      <c r="BO116" s="99" t="s">
        <v>21</v>
      </c>
      <c r="BP116" s="87" t="s">
        <v>21</v>
      </c>
      <c r="BQ116" s="87" t="s">
        <v>21</v>
      </c>
      <c r="BR116" s="87" t="s">
        <v>21</v>
      </c>
      <c r="BS116" s="87" t="s">
        <v>21</v>
      </c>
      <c r="BT116" s="87" t="s">
        <v>21</v>
      </c>
      <c r="BU116" s="87" t="s">
        <v>21</v>
      </c>
      <c r="BV116" s="87" t="s">
        <v>21</v>
      </c>
      <c r="BW116" s="87" t="s">
        <v>20</v>
      </c>
      <c r="BX116" s="87" t="s">
        <v>20</v>
      </c>
      <c r="BY116" s="100" t="s">
        <v>22</v>
      </c>
      <c r="BZ116" s="100" t="s">
        <v>22</v>
      </c>
      <c r="CA116" s="100" t="s">
        <v>22</v>
      </c>
      <c r="CB116" s="100" t="s">
        <v>22</v>
      </c>
      <c r="CC116" s="100" t="s">
        <v>22</v>
      </c>
      <c r="CD116" s="100" t="s">
        <v>22</v>
      </c>
      <c r="CE116" s="99" t="s">
        <v>74</v>
      </c>
      <c r="CF116" s="99" t="s">
        <v>74</v>
      </c>
      <c r="CG116" s="103" t="s">
        <v>24</v>
      </c>
      <c r="CH116" s="103" t="s">
        <v>24</v>
      </c>
      <c r="CI116" s="103" t="s">
        <v>24</v>
      </c>
      <c r="CJ116" s="103" t="s">
        <v>24</v>
      </c>
      <c r="CK116" s="103" t="s">
        <v>24</v>
      </c>
      <c r="CL116" s="103" t="s">
        <v>24</v>
      </c>
      <c r="CM116" s="103" t="s">
        <v>24</v>
      </c>
      <c r="CN116" s="92"/>
    </row>
    <row r="117" spans="1:92" s="89" customFormat="1" ht="18.95" customHeight="1" x14ac:dyDescent="0.2">
      <c r="A117" s="106"/>
      <c r="B117" s="107"/>
      <c r="C117" s="117"/>
      <c r="D117" s="113" t="s">
        <v>90</v>
      </c>
      <c r="E117" s="108"/>
      <c r="F117" s="109" t="s">
        <v>26</v>
      </c>
      <c r="H117" s="87" t="s">
        <v>75</v>
      </c>
      <c r="I117" s="87"/>
      <c r="J117" s="87"/>
      <c r="K117" s="87"/>
      <c r="L117" s="88"/>
      <c r="M117" s="88"/>
      <c r="U117" s="97" t="s">
        <v>76</v>
      </c>
      <c r="V117" s="97" t="s">
        <v>76</v>
      </c>
      <c r="W117" s="97"/>
      <c r="X117" s="87"/>
      <c r="AA117" s="101"/>
      <c r="AB117" s="102"/>
      <c r="AC117" s="87" t="s">
        <v>29</v>
      </c>
      <c r="AD117" s="87" t="s">
        <v>29</v>
      </c>
      <c r="AE117" s="87"/>
      <c r="AF117" s="87"/>
      <c r="AG117" s="87" t="s">
        <v>77</v>
      </c>
      <c r="AP117" s="97"/>
      <c r="AQ117" s="97"/>
      <c r="AT117" s="129"/>
      <c r="AU117" s="129" t="s">
        <v>76</v>
      </c>
      <c r="AV117" s="129" t="s">
        <v>76</v>
      </c>
      <c r="AY117" s="110"/>
      <c r="AZ117" s="110"/>
      <c r="BA117" s="110" t="s">
        <v>28</v>
      </c>
      <c r="BB117" s="97"/>
      <c r="BC117" s="88"/>
      <c r="BD117" s="87" t="s">
        <v>29</v>
      </c>
      <c r="BE117" s="87" t="s">
        <v>29</v>
      </c>
      <c r="BF117" s="87"/>
      <c r="BG117" s="111"/>
      <c r="BH117" s="86" t="s">
        <v>27</v>
      </c>
      <c r="BI117" s="87"/>
      <c r="BJ117" s="87"/>
      <c r="BK117" s="87"/>
      <c r="BL117" s="88" t="s">
        <v>28</v>
      </c>
      <c r="BM117" s="88" t="s">
        <v>28</v>
      </c>
      <c r="BN117" s="87"/>
      <c r="BO117" s="87"/>
      <c r="BQ117" s="88"/>
      <c r="BT117" s="87" t="s">
        <v>29</v>
      </c>
      <c r="BU117" s="87" t="s">
        <v>29</v>
      </c>
      <c r="BV117" s="87"/>
      <c r="BY117" s="86" t="s">
        <v>30</v>
      </c>
      <c r="CC117" s="110" t="s">
        <v>28</v>
      </c>
      <c r="CD117" s="110" t="s">
        <v>28</v>
      </c>
      <c r="CN117" s="92"/>
    </row>
    <row r="118" spans="1:92" s="89" customFormat="1" ht="18.95" customHeight="1" x14ac:dyDescent="0.2">
      <c r="A118" s="112">
        <f t="shared" ref="A118" si="10">A116+1</f>
        <v>55</v>
      </c>
      <c r="B118" s="107" t="s">
        <v>38</v>
      </c>
      <c r="C118" s="113" t="s">
        <v>37</v>
      </c>
      <c r="D118" s="113" t="s">
        <v>17</v>
      </c>
      <c r="E118" s="113" t="s">
        <v>18</v>
      </c>
      <c r="F118" s="114" t="s">
        <v>19</v>
      </c>
      <c r="G118" s="104" t="s">
        <v>20</v>
      </c>
      <c r="H118" s="99" t="s">
        <v>21</v>
      </c>
      <c r="I118" s="99" t="s">
        <v>21</v>
      </c>
      <c r="J118" s="99" t="s">
        <v>21</v>
      </c>
      <c r="K118" s="99" t="s">
        <v>21</v>
      </c>
      <c r="L118" s="99" t="s">
        <v>21</v>
      </c>
      <c r="M118" s="99" t="s">
        <v>21</v>
      </c>
      <c r="N118" s="99" t="s">
        <v>21</v>
      </c>
      <c r="O118" s="99" t="s">
        <v>21</v>
      </c>
      <c r="P118" s="99" t="s">
        <v>21</v>
      </c>
      <c r="Q118" s="99" t="s">
        <v>21</v>
      </c>
      <c r="R118" s="99" t="s">
        <v>21</v>
      </c>
      <c r="S118" s="99" t="s">
        <v>21</v>
      </c>
      <c r="T118" s="99" t="s">
        <v>21</v>
      </c>
      <c r="U118" s="99" t="s">
        <v>21</v>
      </c>
      <c r="V118" s="99" t="s">
        <v>21</v>
      </c>
      <c r="W118" s="99" t="s">
        <v>20</v>
      </c>
      <c r="X118" s="99" t="s">
        <v>20</v>
      </c>
      <c r="Y118" s="128" t="s">
        <v>73</v>
      </c>
      <c r="Z118" s="128" t="s">
        <v>73</v>
      </c>
      <c r="AA118" s="101"/>
      <c r="AB118" s="102"/>
      <c r="AC118" s="128" t="s">
        <v>73</v>
      </c>
      <c r="AD118" s="128" t="s">
        <v>73</v>
      </c>
      <c r="AE118" s="128" t="s">
        <v>73</v>
      </c>
      <c r="AF118" s="104" t="s">
        <v>20</v>
      </c>
      <c r="AG118" s="99" t="s">
        <v>21</v>
      </c>
      <c r="AH118" s="99" t="s">
        <v>21</v>
      </c>
      <c r="AI118" s="99" t="s">
        <v>21</v>
      </c>
      <c r="AJ118" s="99" t="s">
        <v>21</v>
      </c>
      <c r="AK118" s="99" t="s">
        <v>21</v>
      </c>
      <c r="AL118" s="99" t="s">
        <v>21</v>
      </c>
      <c r="AM118" s="99" t="s">
        <v>21</v>
      </c>
      <c r="AN118" s="99" t="s">
        <v>21</v>
      </c>
      <c r="AO118" s="99" t="s">
        <v>21</v>
      </c>
      <c r="AP118" s="99" t="s">
        <v>21</v>
      </c>
      <c r="AQ118" s="99" t="s">
        <v>21</v>
      </c>
      <c r="AR118" s="99" t="s">
        <v>21</v>
      </c>
      <c r="AS118" s="99" t="s">
        <v>21</v>
      </c>
      <c r="AT118" s="99" t="s">
        <v>21</v>
      </c>
      <c r="AU118" s="99" t="s">
        <v>21</v>
      </c>
      <c r="AV118" s="99" t="s">
        <v>74</v>
      </c>
      <c r="AW118" s="99" t="s">
        <v>20</v>
      </c>
      <c r="AX118" s="99" t="s">
        <v>20</v>
      </c>
      <c r="AY118" s="128" t="s">
        <v>73</v>
      </c>
      <c r="AZ118" s="128" t="s">
        <v>73</v>
      </c>
      <c r="BA118" s="128" t="s">
        <v>73</v>
      </c>
      <c r="BB118" s="128" t="s">
        <v>73</v>
      </c>
      <c r="BC118" s="128" t="s">
        <v>73</v>
      </c>
      <c r="BD118" s="128" t="s">
        <v>73</v>
      </c>
      <c r="BE118" s="128" t="s">
        <v>73</v>
      </c>
      <c r="BF118" s="128" t="s">
        <v>73</v>
      </c>
      <c r="BG118" s="105" t="s">
        <v>20</v>
      </c>
      <c r="BH118" s="98" t="s">
        <v>21</v>
      </c>
      <c r="BI118" s="99" t="s">
        <v>21</v>
      </c>
      <c r="BJ118" s="99" t="s">
        <v>21</v>
      </c>
      <c r="BK118" s="99" t="s">
        <v>21</v>
      </c>
      <c r="BL118" s="99" t="s">
        <v>21</v>
      </c>
      <c r="BM118" s="99" t="s">
        <v>21</v>
      </c>
      <c r="BN118" s="99" t="s">
        <v>21</v>
      </c>
      <c r="BO118" s="99" t="s">
        <v>21</v>
      </c>
      <c r="BP118" s="87" t="s">
        <v>21</v>
      </c>
      <c r="BQ118" s="87" t="s">
        <v>21</v>
      </c>
      <c r="BR118" s="87" t="s">
        <v>21</v>
      </c>
      <c r="BS118" s="87" t="s">
        <v>21</v>
      </c>
      <c r="BT118" s="87" t="s">
        <v>21</v>
      </c>
      <c r="BU118" s="87" t="s">
        <v>21</v>
      </c>
      <c r="BV118" s="87" t="s">
        <v>21</v>
      </c>
      <c r="BW118" s="87" t="s">
        <v>20</v>
      </c>
      <c r="BX118" s="87" t="s">
        <v>20</v>
      </c>
      <c r="BY118" s="100" t="s">
        <v>22</v>
      </c>
      <c r="BZ118" s="100" t="s">
        <v>22</v>
      </c>
      <c r="CA118" s="100" t="s">
        <v>22</v>
      </c>
      <c r="CB118" s="100" t="s">
        <v>22</v>
      </c>
      <c r="CC118" s="100" t="s">
        <v>22</v>
      </c>
      <c r="CD118" s="100" t="s">
        <v>22</v>
      </c>
      <c r="CE118" s="99" t="s">
        <v>74</v>
      </c>
      <c r="CF118" s="99" t="s">
        <v>74</v>
      </c>
      <c r="CG118" s="103" t="s">
        <v>24</v>
      </c>
      <c r="CH118" s="103" t="s">
        <v>24</v>
      </c>
      <c r="CI118" s="103" t="s">
        <v>24</v>
      </c>
      <c r="CJ118" s="103" t="s">
        <v>24</v>
      </c>
      <c r="CK118" s="103" t="s">
        <v>24</v>
      </c>
      <c r="CL118" s="103" t="s">
        <v>24</v>
      </c>
      <c r="CM118" s="103" t="s">
        <v>24</v>
      </c>
      <c r="CN118" s="92"/>
    </row>
    <row r="119" spans="1:92" s="89" customFormat="1" ht="18.95" customHeight="1" x14ac:dyDescent="0.2">
      <c r="A119" s="106"/>
      <c r="B119" s="107"/>
      <c r="C119" s="117"/>
      <c r="D119" s="113" t="s">
        <v>90</v>
      </c>
      <c r="E119" s="108"/>
      <c r="F119" s="109" t="s">
        <v>26</v>
      </c>
      <c r="H119" s="87" t="s">
        <v>75</v>
      </c>
      <c r="I119" s="87"/>
      <c r="J119" s="87"/>
      <c r="K119" s="87"/>
      <c r="L119" s="88"/>
      <c r="M119" s="88"/>
      <c r="U119" s="97" t="s">
        <v>76</v>
      </c>
      <c r="V119" s="97" t="s">
        <v>76</v>
      </c>
      <c r="W119" s="97"/>
      <c r="X119" s="87"/>
      <c r="AA119" s="101"/>
      <c r="AB119" s="102"/>
      <c r="AC119" s="87" t="s">
        <v>29</v>
      </c>
      <c r="AD119" s="87" t="s">
        <v>29</v>
      </c>
      <c r="AE119" s="87"/>
      <c r="AF119" s="87"/>
      <c r="AG119" s="87" t="s">
        <v>77</v>
      </c>
      <c r="AP119" s="97"/>
      <c r="AQ119" s="97"/>
      <c r="AT119" s="129"/>
      <c r="AU119" s="129" t="s">
        <v>76</v>
      </c>
      <c r="AV119" s="129" t="s">
        <v>76</v>
      </c>
      <c r="AY119" s="110"/>
      <c r="AZ119" s="110"/>
      <c r="BA119" s="110" t="s">
        <v>28</v>
      </c>
      <c r="BB119" s="97"/>
      <c r="BC119" s="88"/>
      <c r="BD119" s="87" t="s">
        <v>29</v>
      </c>
      <c r="BE119" s="87" t="s">
        <v>29</v>
      </c>
      <c r="BF119" s="87"/>
      <c r="BG119" s="111"/>
      <c r="BH119" s="86" t="s">
        <v>27</v>
      </c>
      <c r="BI119" s="87"/>
      <c r="BJ119" s="87"/>
      <c r="BK119" s="87"/>
      <c r="BL119" s="88" t="s">
        <v>28</v>
      </c>
      <c r="BM119" s="88" t="s">
        <v>28</v>
      </c>
      <c r="BN119" s="87"/>
      <c r="BO119" s="87"/>
      <c r="BQ119" s="88"/>
      <c r="BT119" s="87" t="s">
        <v>29</v>
      </c>
      <c r="BU119" s="87" t="s">
        <v>29</v>
      </c>
      <c r="BV119" s="87"/>
      <c r="BY119" s="86" t="s">
        <v>30</v>
      </c>
      <c r="CC119" s="110" t="s">
        <v>28</v>
      </c>
      <c r="CD119" s="110" t="s">
        <v>28</v>
      </c>
      <c r="CN119" s="92"/>
    </row>
    <row r="120" spans="1:92" s="89" customFormat="1" ht="18.95" customHeight="1" x14ac:dyDescent="0.2">
      <c r="A120" s="112">
        <f t="shared" ref="A120" si="11">A118+1</f>
        <v>56</v>
      </c>
      <c r="B120" s="127" t="s">
        <v>94</v>
      </c>
      <c r="C120" s="113" t="s">
        <v>37</v>
      </c>
      <c r="D120" s="113" t="s">
        <v>33</v>
      </c>
      <c r="E120" s="113" t="s">
        <v>18</v>
      </c>
      <c r="F120" s="114" t="s">
        <v>19</v>
      </c>
      <c r="G120" s="104" t="s">
        <v>20</v>
      </c>
      <c r="H120" s="99" t="s">
        <v>21</v>
      </c>
      <c r="I120" s="99" t="s">
        <v>21</v>
      </c>
      <c r="J120" s="99" t="s">
        <v>21</v>
      </c>
      <c r="K120" s="99" t="s">
        <v>21</v>
      </c>
      <c r="L120" s="99" t="s">
        <v>21</v>
      </c>
      <c r="M120" s="99" t="s">
        <v>21</v>
      </c>
      <c r="N120" s="99" t="s">
        <v>21</v>
      </c>
      <c r="O120" s="99" t="s">
        <v>21</v>
      </c>
      <c r="P120" s="99" t="s">
        <v>21</v>
      </c>
      <c r="Q120" s="99" t="s">
        <v>21</v>
      </c>
      <c r="R120" s="99" t="s">
        <v>21</v>
      </c>
      <c r="S120" s="99" t="s">
        <v>21</v>
      </c>
      <c r="T120" s="99" t="s">
        <v>21</v>
      </c>
      <c r="U120" s="99" t="s">
        <v>21</v>
      </c>
      <c r="V120" s="99" t="s">
        <v>21</v>
      </c>
      <c r="W120" s="99" t="s">
        <v>20</v>
      </c>
      <c r="X120" s="99" t="s">
        <v>20</v>
      </c>
      <c r="Y120" s="128" t="s">
        <v>73</v>
      </c>
      <c r="Z120" s="128" t="s">
        <v>73</v>
      </c>
      <c r="AA120" s="101"/>
      <c r="AB120" s="102"/>
      <c r="AC120" s="128" t="s">
        <v>73</v>
      </c>
      <c r="AD120" s="128" t="s">
        <v>73</v>
      </c>
      <c r="AE120" s="128" t="s">
        <v>73</v>
      </c>
      <c r="AF120" s="104" t="s">
        <v>20</v>
      </c>
      <c r="AG120" s="99" t="s">
        <v>21</v>
      </c>
      <c r="AH120" s="99" t="s">
        <v>21</v>
      </c>
      <c r="AI120" s="99" t="s">
        <v>21</v>
      </c>
      <c r="AJ120" s="99" t="s">
        <v>21</v>
      </c>
      <c r="AK120" s="99" t="s">
        <v>21</v>
      </c>
      <c r="AL120" s="99" t="s">
        <v>21</v>
      </c>
      <c r="AM120" s="99" t="s">
        <v>21</v>
      </c>
      <c r="AN120" s="99" t="s">
        <v>21</v>
      </c>
      <c r="AO120" s="99" t="s">
        <v>21</v>
      </c>
      <c r="AP120" s="99" t="s">
        <v>21</v>
      </c>
      <c r="AQ120" s="99" t="s">
        <v>21</v>
      </c>
      <c r="AR120" s="99" t="s">
        <v>21</v>
      </c>
      <c r="AS120" s="99" t="s">
        <v>21</v>
      </c>
      <c r="AT120" s="99" t="s">
        <v>21</v>
      </c>
      <c r="AU120" s="99" t="s">
        <v>21</v>
      </c>
      <c r="AV120" s="99" t="s">
        <v>74</v>
      </c>
      <c r="AW120" s="99" t="s">
        <v>20</v>
      </c>
      <c r="AX120" s="99" t="s">
        <v>20</v>
      </c>
      <c r="AY120" s="128" t="s">
        <v>73</v>
      </c>
      <c r="AZ120" s="128" t="s">
        <v>73</v>
      </c>
      <c r="BA120" s="128" t="s">
        <v>73</v>
      </c>
      <c r="BB120" s="128" t="s">
        <v>73</v>
      </c>
      <c r="BC120" s="128" t="s">
        <v>73</v>
      </c>
      <c r="BD120" s="128" t="s">
        <v>73</v>
      </c>
      <c r="BE120" s="128" t="s">
        <v>73</v>
      </c>
      <c r="BF120" s="128" t="s">
        <v>73</v>
      </c>
      <c r="BG120" s="105" t="s">
        <v>20</v>
      </c>
      <c r="BH120" s="98" t="s">
        <v>21</v>
      </c>
      <c r="BI120" s="99" t="s">
        <v>21</v>
      </c>
      <c r="BJ120" s="99" t="s">
        <v>21</v>
      </c>
      <c r="BK120" s="99" t="s">
        <v>21</v>
      </c>
      <c r="BL120" s="99" t="s">
        <v>21</v>
      </c>
      <c r="BM120" s="99" t="s">
        <v>21</v>
      </c>
      <c r="BN120" s="99" t="s">
        <v>21</v>
      </c>
      <c r="BO120" s="99" t="s">
        <v>21</v>
      </c>
      <c r="BP120" s="87" t="s">
        <v>21</v>
      </c>
      <c r="BQ120" s="87" t="s">
        <v>21</v>
      </c>
      <c r="BR120" s="87" t="s">
        <v>21</v>
      </c>
      <c r="BS120" s="87" t="s">
        <v>21</v>
      </c>
      <c r="BT120" s="87" t="s">
        <v>21</v>
      </c>
      <c r="BU120" s="87" t="s">
        <v>21</v>
      </c>
      <c r="BV120" s="87" t="s">
        <v>21</v>
      </c>
      <c r="BW120" s="87" t="s">
        <v>20</v>
      </c>
      <c r="BX120" s="87" t="s">
        <v>20</v>
      </c>
      <c r="BY120" s="100" t="s">
        <v>22</v>
      </c>
      <c r="BZ120" s="100" t="s">
        <v>22</v>
      </c>
      <c r="CA120" s="100" t="s">
        <v>22</v>
      </c>
      <c r="CB120" s="100" t="s">
        <v>22</v>
      </c>
      <c r="CC120" s="100" t="s">
        <v>22</v>
      </c>
      <c r="CD120" s="100" t="s">
        <v>22</v>
      </c>
      <c r="CE120" s="99" t="s">
        <v>74</v>
      </c>
      <c r="CF120" s="99" t="s">
        <v>74</v>
      </c>
      <c r="CG120" s="103" t="s">
        <v>24</v>
      </c>
      <c r="CH120" s="103" t="s">
        <v>24</v>
      </c>
      <c r="CI120" s="103" t="s">
        <v>24</v>
      </c>
      <c r="CJ120" s="103" t="s">
        <v>24</v>
      </c>
      <c r="CK120" s="103" t="s">
        <v>24</v>
      </c>
      <c r="CL120" s="103" t="s">
        <v>24</v>
      </c>
      <c r="CM120" s="103" t="s">
        <v>24</v>
      </c>
      <c r="CN120" s="92"/>
    </row>
    <row r="121" spans="1:92" s="89" customFormat="1" ht="18.95" customHeight="1" x14ac:dyDescent="0.2">
      <c r="A121" s="106"/>
      <c r="B121" s="94"/>
      <c r="C121" s="117"/>
      <c r="D121" s="113" t="s">
        <v>90</v>
      </c>
      <c r="E121" s="108"/>
      <c r="F121" s="109" t="s">
        <v>26</v>
      </c>
      <c r="H121" s="87" t="s">
        <v>75</v>
      </c>
      <c r="I121" s="87"/>
      <c r="J121" s="87"/>
      <c r="K121" s="87"/>
      <c r="L121" s="88"/>
      <c r="M121" s="88"/>
      <c r="U121" s="97" t="s">
        <v>76</v>
      </c>
      <c r="V121" s="97" t="s">
        <v>76</v>
      </c>
      <c r="W121" s="97"/>
      <c r="X121" s="87"/>
      <c r="AA121" s="101"/>
      <c r="AB121" s="102"/>
      <c r="AC121" s="87" t="s">
        <v>29</v>
      </c>
      <c r="AD121" s="87" t="s">
        <v>29</v>
      </c>
      <c r="AE121" s="87"/>
      <c r="AF121" s="87"/>
      <c r="AG121" s="87" t="s">
        <v>77</v>
      </c>
      <c r="AP121" s="97"/>
      <c r="AQ121" s="97"/>
      <c r="AT121" s="129"/>
      <c r="AU121" s="129" t="s">
        <v>76</v>
      </c>
      <c r="AV121" s="129" t="s">
        <v>76</v>
      </c>
      <c r="AY121" s="110"/>
      <c r="AZ121" s="110"/>
      <c r="BA121" s="110" t="s">
        <v>28</v>
      </c>
      <c r="BB121" s="97"/>
      <c r="BC121" s="88"/>
      <c r="BD121" s="87" t="s">
        <v>29</v>
      </c>
      <c r="BE121" s="87" t="s">
        <v>29</v>
      </c>
      <c r="BF121" s="87"/>
      <c r="BG121" s="111"/>
      <c r="BH121" s="86" t="s">
        <v>27</v>
      </c>
      <c r="BI121" s="87"/>
      <c r="BJ121" s="87"/>
      <c r="BK121" s="87"/>
      <c r="BL121" s="88" t="s">
        <v>28</v>
      </c>
      <c r="BM121" s="88" t="s">
        <v>28</v>
      </c>
      <c r="BN121" s="87"/>
      <c r="BO121" s="87"/>
      <c r="BQ121" s="88"/>
      <c r="BT121" s="87" t="s">
        <v>29</v>
      </c>
      <c r="BU121" s="87" t="s">
        <v>29</v>
      </c>
      <c r="BV121" s="87"/>
      <c r="BY121" s="86" t="s">
        <v>30</v>
      </c>
      <c r="CC121" s="110" t="s">
        <v>28</v>
      </c>
      <c r="CD121" s="110" t="s">
        <v>28</v>
      </c>
      <c r="CN121" s="92"/>
    </row>
    <row r="122" spans="1:92" s="89" customFormat="1" ht="18.95" customHeight="1" x14ac:dyDescent="0.2">
      <c r="A122" s="112">
        <f t="shared" ref="A122" si="12">A120+1</f>
        <v>57</v>
      </c>
      <c r="B122" s="107" t="s">
        <v>39</v>
      </c>
      <c r="C122" s="113" t="s">
        <v>37</v>
      </c>
      <c r="D122" s="113" t="s">
        <v>17</v>
      </c>
      <c r="E122" s="113" t="s">
        <v>18</v>
      </c>
      <c r="F122" s="114" t="s">
        <v>19</v>
      </c>
      <c r="G122" s="104" t="s">
        <v>20</v>
      </c>
      <c r="H122" s="99" t="s">
        <v>21</v>
      </c>
      <c r="I122" s="99" t="s">
        <v>21</v>
      </c>
      <c r="J122" s="99" t="s">
        <v>21</v>
      </c>
      <c r="K122" s="99" t="s">
        <v>21</v>
      </c>
      <c r="L122" s="99" t="s">
        <v>21</v>
      </c>
      <c r="M122" s="99" t="s">
        <v>21</v>
      </c>
      <c r="N122" s="99" t="s">
        <v>21</v>
      </c>
      <c r="O122" s="99" t="s">
        <v>21</v>
      </c>
      <c r="P122" s="99" t="s">
        <v>21</v>
      </c>
      <c r="Q122" s="99" t="s">
        <v>21</v>
      </c>
      <c r="R122" s="99" t="s">
        <v>21</v>
      </c>
      <c r="S122" s="99" t="s">
        <v>21</v>
      </c>
      <c r="T122" s="99" t="s">
        <v>21</v>
      </c>
      <c r="U122" s="99" t="s">
        <v>21</v>
      </c>
      <c r="V122" s="99" t="s">
        <v>21</v>
      </c>
      <c r="W122" s="99" t="s">
        <v>20</v>
      </c>
      <c r="X122" s="99" t="s">
        <v>20</v>
      </c>
      <c r="Y122" s="128" t="s">
        <v>73</v>
      </c>
      <c r="Z122" s="128" t="s">
        <v>73</v>
      </c>
      <c r="AA122" s="101"/>
      <c r="AB122" s="102"/>
      <c r="AC122" s="128" t="s">
        <v>73</v>
      </c>
      <c r="AD122" s="128" t="s">
        <v>73</v>
      </c>
      <c r="AE122" s="128" t="s">
        <v>73</v>
      </c>
      <c r="AF122" s="104" t="s">
        <v>20</v>
      </c>
      <c r="AG122" s="99" t="s">
        <v>21</v>
      </c>
      <c r="AH122" s="99" t="s">
        <v>21</v>
      </c>
      <c r="AI122" s="99" t="s">
        <v>21</v>
      </c>
      <c r="AJ122" s="99" t="s">
        <v>21</v>
      </c>
      <c r="AK122" s="99" t="s">
        <v>21</v>
      </c>
      <c r="AL122" s="99" t="s">
        <v>21</v>
      </c>
      <c r="AM122" s="99" t="s">
        <v>21</v>
      </c>
      <c r="AN122" s="99" t="s">
        <v>21</v>
      </c>
      <c r="AO122" s="99" t="s">
        <v>21</v>
      </c>
      <c r="AP122" s="99" t="s">
        <v>21</v>
      </c>
      <c r="AQ122" s="99" t="s">
        <v>21</v>
      </c>
      <c r="AR122" s="99" t="s">
        <v>21</v>
      </c>
      <c r="AS122" s="99" t="s">
        <v>21</v>
      </c>
      <c r="AT122" s="99" t="s">
        <v>21</v>
      </c>
      <c r="AU122" s="99" t="s">
        <v>21</v>
      </c>
      <c r="AV122" s="99" t="s">
        <v>74</v>
      </c>
      <c r="AW122" s="99" t="s">
        <v>20</v>
      </c>
      <c r="AX122" s="99" t="s">
        <v>20</v>
      </c>
      <c r="AY122" s="128" t="s">
        <v>73</v>
      </c>
      <c r="AZ122" s="128" t="s">
        <v>73</v>
      </c>
      <c r="BA122" s="128" t="s">
        <v>73</v>
      </c>
      <c r="BB122" s="128" t="s">
        <v>73</v>
      </c>
      <c r="BC122" s="128" t="s">
        <v>73</v>
      </c>
      <c r="BD122" s="128" t="s">
        <v>73</v>
      </c>
      <c r="BE122" s="128" t="s">
        <v>73</v>
      </c>
      <c r="BF122" s="128" t="s">
        <v>73</v>
      </c>
      <c r="BG122" s="105" t="s">
        <v>20</v>
      </c>
      <c r="BH122" s="98" t="s">
        <v>21</v>
      </c>
      <c r="BI122" s="99" t="s">
        <v>21</v>
      </c>
      <c r="BJ122" s="99" t="s">
        <v>21</v>
      </c>
      <c r="BK122" s="99" t="s">
        <v>21</v>
      </c>
      <c r="BL122" s="99" t="s">
        <v>21</v>
      </c>
      <c r="BM122" s="99" t="s">
        <v>21</v>
      </c>
      <c r="BN122" s="99" t="s">
        <v>21</v>
      </c>
      <c r="BO122" s="99" t="s">
        <v>21</v>
      </c>
      <c r="BP122" s="87" t="s">
        <v>21</v>
      </c>
      <c r="BQ122" s="87" t="s">
        <v>21</v>
      </c>
      <c r="BR122" s="87" t="s">
        <v>21</v>
      </c>
      <c r="BS122" s="87" t="s">
        <v>21</v>
      </c>
      <c r="BT122" s="87" t="s">
        <v>21</v>
      </c>
      <c r="BU122" s="87" t="s">
        <v>21</v>
      </c>
      <c r="BV122" s="87" t="s">
        <v>21</v>
      </c>
      <c r="BW122" s="87" t="s">
        <v>20</v>
      </c>
      <c r="BX122" s="87" t="s">
        <v>20</v>
      </c>
      <c r="BY122" s="100" t="s">
        <v>22</v>
      </c>
      <c r="BZ122" s="100" t="s">
        <v>22</v>
      </c>
      <c r="CA122" s="100" t="s">
        <v>22</v>
      </c>
      <c r="CB122" s="100" t="s">
        <v>22</v>
      </c>
      <c r="CC122" s="100" t="s">
        <v>22</v>
      </c>
      <c r="CD122" s="100" t="s">
        <v>22</v>
      </c>
      <c r="CE122" s="99" t="s">
        <v>74</v>
      </c>
      <c r="CF122" s="99" t="s">
        <v>74</v>
      </c>
      <c r="CG122" s="103" t="s">
        <v>24</v>
      </c>
      <c r="CH122" s="103" t="s">
        <v>24</v>
      </c>
      <c r="CI122" s="103" t="s">
        <v>24</v>
      </c>
      <c r="CJ122" s="103" t="s">
        <v>24</v>
      </c>
      <c r="CK122" s="103" t="s">
        <v>24</v>
      </c>
      <c r="CL122" s="103" t="s">
        <v>24</v>
      </c>
      <c r="CM122" s="103" t="s">
        <v>24</v>
      </c>
      <c r="CN122" s="92"/>
    </row>
    <row r="123" spans="1:92" s="89" customFormat="1" ht="18.95" customHeight="1" x14ac:dyDescent="0.2">
      <c r="A123" s="106"/>
      <c r="B123" s="107"/>
      <c r="C123" s="108"/>
      <c r="D123" s="108" t="s">
        <v>90</v>
      </c>
      <c r="E123" s="108"/>
      <c r="F123" s="109" t="s">
        <v>26</v>
      </c>
      <c r="H123" s="87" t="s">
        <v>75</v>
      </c>
      <c r="I123" s="87"/>
      <c r="J123" s="87"/>
      <c r="K123" s="87"/>
      <c r="L123" s="88"/>
      <c r="M123" s="88"/>
      <c r="U123" s="97" t="s">
        <v>76</v>
      </c>
      <c r="V123" s="97" t="s">
        <v>76</v>
      </c>
      <c r="W123" s="97"/>
      <c r="X123" s="87"/>
      <c r="AA123" s="101"/>
      <c r="AB123" s="102"/>
      <c r="AC123" s="87" t="s">
        <v>29</v>
      </c>
      <c r="AD123" s="87" t="s">
        <v>29</v>
      </c>
      <c r="AE123" s="87"/>
      <c r="AF123" s="87"/>
      <c r="AG123" s="87" t="s">
        <v>77</v>
      </c>
      <c r="AP123" s="97"/>
      <c r="AQ123" s="97"/>
      <c r="AT123" s="129"/>
      <c r="AU123" s="129" t="s">
        <v>76</v>
      </c>
      <c r="AV123" s="129" t="s">
        <v>76</v>
      </c>
      <c r="AY123" s="110"/>
      <c r="AZ123" s="110"/>
      <c r="BA123" s="110" t="s">
        <v>28</v>
      </c>
      <c r="BB123" s="97"/>
      <c r="BC123" s="88"/>
      <c r="BD123" s="87" t="s">
        <v>29</v>
      </c>
      <c r="BE123" s="87" t="s">
        <v>29</v>
      </c>
      <c r="BF123" s="87"/>
      <c r="BG123" s="111"/>
      <c r="BH123" s="86" t="s">
        <v>27</v>
      </c>
      <c r="BI123" s="87"/>
      <c r="BJ123" s="87"/>
      <c r="BK123" s="87"/>
      <c r="BL123" s="88" t="s">
        <v>28</v>
      </c>
      <c r="BM123" s="88" t="s">
        <v>28</v>
      </c>
      <c r="BN123" s="87"/>
      <c r="BO123" s="87"/>
      <c r="BQ123" s="88"/>
      <c r="BT123" s="87" t="s">
        <v>29</v>
      </c>
      <c r="BU123" s="87" t="s">
        <v>29</v>
      </c>
      <c r="BV123" s="87"/>
      <c r="BY123" s="86" t="s">
        <v>30</v>
      </c>
      <c r="CC123" s="110" t="s">
        <v>28</v>
      </c>
      <c r="CD123" s="110" t="s">
        <v>28</v>
      </c>
      <c r="CN123" s="92"/>
    </row>
    <row r="124" spans="1:92" s="89" customFormat="1" ht="18.95" customHeight="1" x14ac:dyDescent="0.2">
      <c r="A124" s="112">
        <f t="shared" ref="A124" si="13">A122+1</f>
        <v>58</v>
      </c>
      <c r="B124" s="107" t="s">
        <v>40</v>
      </c>
      <c r="C124" s="113" t="s">
        <v>37</v>
      </c>
      <c r="D124" s="113" t="s">
        <v>33</v>
      </c>
      <c r="E124" s="113" t="s">
        <v>18</v>
      </c>
      <c r="F124" s="114" t="s">
        <v>19</v>
      </c>
      <c r="G124" s="104" t="s">
        <v>20</v>
      </c>
      <c r="H124" s="99" t="s">
        <v>21</v>
      </c>
      <c r="I124" s="99" t="s">
        <v>21</v>
      </c>
      <c r="J124" s="99" t="s">
        <v>21</v>
      </c>
      <c r="K124" s="99" t="s">
        <v>21</v>
      </c>
      <c r="L124" s="99" t="s">
        <v>21</v>
      </c>
      <c r="M124" s="99" t="s">
        <v>21</v>
      </c>
      <c r="N124" s="99" t="s">
        <v>21</v>
      </c>
      <c r="O124" s="99" t="s">
        <v>21</v>
      </c>
      <c r="P124" s="99" t="s">
        <v>21</v>
      </c>
      <c r="Q124" s="99" t="s">
        <v>21</v>
      </c>
      <c r="R124" s="99" t="s">
        <v>21</v>
      </c>
      <c r="S124" s="138" t="s">
        <v>95</v>
      </c>
      <c r="T124" s="138" t="s">
        <v>95</v>
      </c>
      <c r="U124" s="138" t="s">
        <v>95</v>
      </c>
      <c r="V124" s="138" t="s">
        <v>95</v>
      </c>
      <c r="W124" s="99" t="s">
        <v>20</v>
      </c>
      <c r="X124" s="99" t="s">
        <v>20</v>
      </c>
      <c r="Y124" s="128" t="s">
        <v>73</v>
      </c>
      <c r="Z124" s="128" t="s">
        <v>73</v>
      </c>
      <c r="AA124" s="101"/>
      <c r="AB124" s="102"/>
      <c r="AC124" s="128" t="s">
        <v>73</v>
      </c>
      <c r="AD124" s="128" t="s">
        <v>73</v>
      </c>
      <c r="AE124" s="128" t="s">
        <v>73</v>
      </c>
      <c r="AF124" s="104" t="s">
        <v>20</v>
      </c>
      <c r="AG124" s="99" t="s">
        <v>21</v>
      </c>
      <c r="AH124" s="99" t="s">
        <v>21</v>
      </c>
      <c r="AI124" s="99" t="s">
        <v>21</v>
      </c>
      <c r="AJ124" s="99" t="s">
        <v>21</v>
      </c>
      <c r="AK124" s="99" t="s">
        <v>21</v>
      </c>
      <c r="AL124" s="99" t="s">
        <v>21</v>
      </c>
      <c r="AM124" s="99" t="s">
        <v>21</v>
      </c>
      <c r="AN124" s="99" t="s">
        <v>21</v>
      </c>
      <c r="AO124" s="99" t="s">
        <v>21</v>
      </c>
      <c r="AP124" s="99" t="s">
        <v>21</v>
      </c>
      <c r="AQ124" s="99" t="s">
        <v>21</v>
      </c>
      <c r="AR124" s="138" t="s">
        <v>96</v>
      </c>
      <c r="AS124" s="138" t="s">
        <v>96</v>
      </c>
      <c r="AT124" s="138" t="s">
        <v>96</v>
      </c>
      <c r="AU124" s="138" t="s">
        <v>96</v>
      </c>
      <c r="AV124" s="99" t="s">
        <v>74</v>
      </c>
      <c r="AW124" s="99" t="s">
        <v>20</v>
      </c>
      <c r="AX124" s="99" t="s">
        <v>20</v>
      </c>
      <c r="AY124" s="128" t="s">
        <v>73</v>
      </c>
      <c r="AZ124" s="128" t="s">
        <v>73</v>
      </c>
      <c r="BA124" s="128" t="s">
        <v>73</v>
      </c>
      <c r="BB124" s="128" t="s">
        <v>73</v>
      </c>
      <c r="BC124" s="128" t="s">
        <v>73</v>
      </c>
      <c r="BD124" s="128" t="s">
        <v>73</v>
      </c>
      <c r="BE124" s="128" t="s">
        <v>73</v>
      </c>
      <c r="BF124" s="128" t="s">
        <v>73</v>
      </c>
      <c r="BG124" s="105" t="s">
        <v>20</v>
      </c>
      <c r="BH124" s="98" t="s">
        <v>21</v>
      </c>
      <c r="BI124" s="99" t="s">
        <v>21</v>
      </c>
      <c r="BJ124" s="99" t="s">
        <v>21</v>
      </c>
      <c r="BK124" s="99" t="s">
        <v>21</v>
      </c>
      <c r="BL124" s="99" t="s">
        <v>21</v>
      </c>
      <c r="BM124" s="99" t="s">
        <v>21</v>
      </c>
      <c r="BN124" s="99" t="s">
        <v>21</v>
      </c>
      <c r="BO124" s="99" t="s">
        <v>21</v>
      </c>
      <c r="BP124" s="87" t="s">
        <v>21</v>
      </c>
      <c r="BQ124" s="87" t="s">
        <v>21</v>
      </c>
      <c r="BR124" s="87" t="s">
        <v>21</v>
      </c>
      <c r="BS124" s="87" t="s">
        <v>21</v>
      </c>
      <c r="BT124" s="87" t="s">
        <v>21</v>
      </c>
      <c r="BU124" s="87" t="s">
        <v>21</v>
      </c>
      <c r="BV124" s="87" t="s">
        <v>21</v>
      </c>
      <c r="BW124" s="87" t="s">
        <v>20</v>
      </c>
      <c r="BX124" s="87" t="s">
        <v>20</v>
      </c>
      <c r="BY124" s="100" t="s">
        <v>22</v>
      </c>
      <c r="BZ124" s="100" t="s">
        <v>22</v>
      </c>
      <c r="CA124" s="100" t="s">
        <v>22</v>
      </c>
      <c r="CB124" s="100" t="s">
        <v>22</v>
      </c>
      <c r="CC124" s="100" t="s">
        <v>22</v>
      </c>
      <c r="CD124" s="100" t="s">
        <v>22</v>
      </c>
      <c r="CE124" s="99" t="s">
        <v>74</v>
      </c>
      <c r="CF124" s="99" t="s">
        <v>74</v>
      </c>
      <c r="CG124" s="103" t="s">
        <v>24</v>
      </c>
      <c r="CH124" s="103" t="s">
        <v>24</v>
      </c>
      <c r="CI124" s="103" t="s">
        <v>24</v>
      </c>
      <c r="CJ124" s="103" t="s">
        <v>24</v>
      </c>
      <c r="CK124" s="103" t="s">
        <v>24</v>
      </c>
      <c r="CL124" s="103" t="s">
        <v>24</v>
      </c>
      <c r="CM124" s="103" t="s">
        <v>24</v>
      </c>
      <c r="CN124" s="92"/>
    </row>
    <row r="125" spans="1:92" s="89" customFormat="1" ht="18.95" customHeight="1" x14ac:dyDescent="0.2">
      <c r="A125" s="106"/>
      <c r="B125" s="107"/>
      <c r="C125" s="108"/>
      <c r="D125" s="108" t="s">
        <v>90</v>
      </c>
      <c r="E125" s="108"/>
      <c r="F125" s="109" t="s">
        <v>26</v>
      </c>
      <c r="H125" s="87" t="s">
        <v>75</v>
      </c>
      <c r="I125" s="87"/>
      <c r="J125" s="87"/>
      <c r="K125" s="87"/>
      <c r="L125" s="88"/>
      <c r="M125" s="88"/>
      <c r="U125" s="97" t="s">
        <v>76</v>
      </c>
      <c r="V125" s="97" t="s">
        <v>76</v>
      </c>
      <c r="W125" s="97"/>
      <c r="X125" s="87"/>
      <c r="AA125" s="101"/>
      <c r="AB125" s="102"/>
      <c r="AC125" s="87" t="s">
        <v>29</v>
      </c>
      <c r="AD125" s="87" t="s">
        <v>29</v>
      </c>
      <c r="AE125" s="87"/>
      <c r="AF125" s="87"/>
      <c r="AG125" s="87" t="s">
        <v>77</v>
      </c>
      <c r="AP125" s="97"/>
      <c r="AQ125" s="97"/>
      <c r="AT125" s="129"/>
      <c r="AU125" s="129" t="s">
        <v>76</v>
      </c>
      <c r="AV125" s="129" t="s">
        <v>76</v>
      </c>
      <c r="AY125" s="110"/>
      <c r="AZ125" s="110"/>
      <c r="BA125" s="110" t="s">
        <v>28</v>
      </c>
      <c r="BB125" s="97"/>
      <c r="BC125" s="88"/>
      <c r="BD125" s="87" t="s">
        <v>29</v>
      </c>
      <c r="BE125" s="87" t="s">
        <v>29</v>
      </c>
      <c r="BF125" s="87"/>
      <c r="BG125" s="111"/>
      <c r="BH125" s="86" t="s">
        <v>27</v>
      </c>
      <c r="BI125" s="87"/>
      <c r="BJ125" s="87"/>
      <c r="BK125" s="87"/>
      <c r="BL125" s="88" t="s">
        <v>28</v>
      </c>
      <c r="BM125" s="88" t="s">
        <v>28</v>
      </c>
      <c r="BN125" s="87"/>
      <c r="BO125" s="87"/>
      <c r="BQ125" s="88"/>
      <c r="BT125" s="87" t="s">
        <v>29</v>
      </c>
      <c r="BU125" s="87" t="s">
        <v>29</v>
      </c>
      <c r="BV125" s="87"/>
      <c r="BY125" s="86" t="s">
        <v>30</v>
      </c>
      <c r="CC125" s="110" t="s">
        <v>28</v>
      </c>
      <c r="CD125" s="110" t="s">
        <v>28</v>
      </c>
      <c r="CN125" s="92"/>
    </row>
    <row r="126" spans="1:92" s="89" customFormat="1" ht="18.95" customHeight="1" x14ac:dyDescent="0.2">
      <c r="A126" s="112">
        <f t="shared" ref="A126" si="14">A124+1</f>
        <v>59</v>
      </c>
      <c r="B126" s="107" t="s">
        <v>41</v>
      </c>
      <c r="C126" s="113" t="s">
        <v>37</v>
      </c>
      <c r="D126" s="113" t="s">
        <v>17</v>
      </c>
      <c r="E126" s="113" t="s">
        <v>18</v>
      </c>
      <c r="F126" s="114" t="s">
        <v>19</v>
      </c>
      <c r="G126" s="104" t="s">
        <v>20</v>
      </c>
      <c r="H126" s="99" t="s">
        <v>21</v>
      </c>
      <c r="I126" s="99" t="s">
        <v>21</v>
      </c>
      <c r="J126" s="99" t="s">
        <v>21</v>
      </c>
      <c r="K126" s="99" t="s">
        <v>21</v>
      </c>
      <c r="L126" s="99" t="s">
        <v>21</v>
      </c>
      <c r="M126" s="99" t="s">
        <v>21</v>
      </c>
      <c r="N126" s="99" t="s">
        <v>21</v>
      </c>
      <c r="O126" s="99" t="s">
        <v>21</v>
      </c>
      <c r="P126" s="99" t="s">
        <v>21</v>
      </c>
      <c r="Q126" s="99" t="s">
        <v>21</v>
      </c>
      <c r="R126" s="99" t="s">
        <v>21</v>
      </c>
      <c r="S126" s="99" t="s">
        <v>21</v>
      </c>
      <c r="T126" s="99" t="s">
        <v>21</v>
      </c>
      <c r="U126" s="99" t="s">
        <v>21</v>
      </c>
      <c r="V126" s="99" t="s">
        <v>21</v>
      </c>
      <c r="W126" s="99" t="s">
        <v>20</v>
      </c>
      <c r="X126" s="99" t="s">
        <v>20</v>
      </c>
      <c r="Y126" s="128" t="s">
        <v>73</v>
      </c>
      <c r="Z126" s="128" t="s">
        <v>73</v>
      </c>
      <c r="AA126" s="101"/>
      <c r="AB126" s="102"/>
      <c r="AC126" s="128" t="s">
        <v>73</v>
      </c>
      <c r="AD126" s="128" t="s">
        <v>73</v>
      </c>
      <c r="AE126" s="128" t="s">
        <v>73</v>
      </c>
      <c r="AF126" s="104" t="s">
        <v>20</v>
      </c>
      <c r="AG126" s="99" t="s">
        <v>21</v>
      </c>
      <c r="AH126" s="99" t="s">
        <v>21</v>
      </c>
      <c r="AI126" s="99" t="s">
        <v>21</v>
      </c>
      <c r="AJ126" s="99" t="s">
        <v>21</v>
      </c>
      <c r="AK126" s="99" t="s">
        <v>21</v>
      </c>
      <c r="AL126" s="99" t="s">
        <v>21</v>
      </c>
      <c r="AM126" s="99" t="s">
        <v>21</v>
      </c>
      <c r="AN126" s="99" t="s">
        <v>21</v>
      </c>
      <c r="AO126" s="99" t="s">
        <v>21</v>
      </c>
      <c r="AP126" s="99" t="s">
        <v>21</v>
      </c>
      <c r="AQ126" s="99" t="s">
        <v>21</v>
      </c>
      <c r="AR126" s="99" t="s">
        <v>21</v>
      </c>
      <c r="AS126" s="99" t="s">
        <v>21</v>
      </c>
      <c r="AT126" s="99" t="s">
        <v>21</v>
      </c>
      <c r="AU126" s="99" t="s">
        <v>21</v>
      </c>
      <c r="AV126" s="99" t="s">
        <v>74</v>
      </c>
      <c r="AW126" s="99" t="s">
        <v>20</v>
      </c>
      <c r="AX126" s="99" t="s">
        <v>20</v>
      </c>
      <c r="AY126" s="128" t="s">
        <v>73</v>
      </c>
      <c r="AZ126" s="128" t="s">
        <v>73</v>
      </c>
      <c r="BA126" s="128" t="s">
        <v>73</v>
      </c>
      <c r="BB126" s="128" t="s">
        <v>73</v>
      </c>
      <c r="BC126" s="128" t="s">
        <v>73</v>
      </c>
      <c r="BD126" s="128" t="s">
        <v>73</v>
      </c>
      <c r="BE126" s="128" t="s">
        <v>73</v>
      </c>
      <c r="BF126" s="128" t="s">
        <v>73</v>
      </c>
      <c r="BG126" s="105" t="s">
        <v>20</v>
      </c>
      <c r="BH126" s="98" t="s">
        <v>21</v>
      </c>
      <c r="BI126" s="99" t="s">
        <v>21</v>
      </c>
      <c r="BJ126" s="99" t="s">
        <v>21</v>
      </c>
      <c r="BK126" s="99" t="s">
        <v>21</v>
      </c>
      <c r="BL126" s="99" t="s">
        <v>21</v>
      </c>
      <c r="BM126" s="99" t="s">
        <v>21</v>
      </c>
      <c r="BN126" s="99" t="s">
        <v>21</v>
      </c>
      <c r="BO126" s="99" t="s">
        <v>21</v>
      </c>
      <c r="BP126" s="87" t="s">
        <v>21</v>
      </c>
      <c r="BQ126" s="87" t="s">
        <v>21</v>
      </c>
      <c r="BR126" s="87" t="s">
        <v>21</v>
      </c>
      <c r="BS126" s="87" t="s">
        <v>21</v>
      </c>
      <c r="BT126" s="87" t="s">
        <v>21</v>
      </c>
      <c r="BU126" s="87" t="s">
        <v>21</v>
      </c>
      <c r="BV126" s="87" t="s">
        <v>21</v>
      </c>
      <c r="BW126" s="87" t="s">
        <v>20</v>
      </c>
      <c r="BX126" s="87" t="s">
        <v>20</v>
      </c>
      <c r="BY126" s="100" t="s">
        <v>22</v>
      </c>
      <c r="BZ126" s="100" t="s">
        <v>22</v>
      </c>
      <c r="CA126" s="100" t="s">
        <v>22</v>
      </c>
      <c r="CB126" s="100" t="s">
        <v>22</v>
      </c>
      <c r="CC126" s="100" t="s">
        <v>22</v>
      </c>
      <c r="CD126" s="100" t="s">
        <v>22</v>
      </c>
      <c r="CE126" s="99" t="s">
        <v>74</v>
      </c>
      <c r="CF126" s="99" t="s">
        <v>74</v>
      </c>
      <c r="CG126" s="103" t="s">
        <v>24</v>
      </c>
      <c r="CH126" s="103" t="s">
        <v>24</v>
      </c>
      <c r="CI126" s="103" t="s">
        <v>24</v>
      </c>
      <c r="CJ126" s="103" t="s">
        <v>24</v>
      </c>
      <c r="CK126" s="103" t="s">
        <v>24</v>
      </c>
      <c r="CL126" s="103" t="s">
        <v>24</v>
      </c>
      <c r="CM126" s="103" t="s">
        <v>24</v>
      </c>
      <c r="CN126" s="92"/>
    </row>
    <row r="127" spans="1:92" s="89" customFormat="1" ht="18.95" customHeight="1" x14ac:dyDescent="0.2">
      <c r="A127" s="106"/>
      <c r="B127" s="107"/>
      <c r="C127" s="108"/>
      <c r="D127" s="108" t="s">
        <v>90</v>
      </c>
      <c r="E127" s="108"/>
      <c r="F127" s="109" t="s">
        <v>26</v>
      </c>
      <c r="H127" s="87" t="s">
        <v>75</v>
      </c>
      <c r="I127" s="87"/>
      <c r="J127" s="87"/>
      <c r="K127" s="87"/>
      <c r="L127" s="88"/>
      <c r="M127" s="88"/>
      <c r="U127" s="97" t="s">
        <v>76</v>
      </c>
      <c r="V127" s="97" t="s">
        <v>76</v>
      </c>
      <c r="W127" s="97"/>
      <c r="X127" s="87"/>
      <c r="AA127" s="101"/>
      <c r="AB127" s="102"/>
      <c r="AC127" s="87" t="s">
        <v>29</v>
      </c>
      <c r="AD127" s="87" t="s">
        <v>29</v>
      </c>
      <c r="AE127" s="87"/>
      <c r="AF127" s="87"/>
      <c r="AG127" s="87" t="s">
        <v>77</v>
      </c>
      <c r="AP127" s="97"/>
      <c r="AQ127" s="97"/>
      <c r="AT127" s="129"/>
      <c r="AU127" s="129" t="s">
        <v>76</v>
      </c>
      <c r="AV127" s="129" t="s">
        <v>76</v>
      </c>
      <c r="AY127" s="110"/>
      <c r="AZ127" s="110"/>
      <c r="BA127" s="110" t="s">
        <v>28</v>
      </c>
      <c r="BB127" s="97"/>
      <c r="BC127" s="88"/>
      <c r="BD127" s="87" t="s">
        <v>29</v>
      </c>
      <c r="BE127" s="87" t="s">
        <v>29</v>
      </c>
      <c r="BF127" s="87"/>
      <c r="BG127" s="111"/>
      <c r="BH127" s="86" t="s">
        <v>27</v>
      </c>
      <c r="BI127" s="87"/>
      <c r="BJ127" s="87"/>
      <c r="BK127" s="87"/>
      <c r="BL127" s="88" t="s">
        <v>28</v>
      </c>
      <c r="BM127" s="88" t="s">
        <v>28</v>
      </c>
      <c r="BN127" s="87"/>
      <c r="BO127" s="87"/>
      <c r="BQ127" s="88"/>
      <c r="BT127" s="87" t="s">
        <v>29</v>
      </c>
      <c r="BU127" s="87" t="s">
        <v>29</v>
      </c>
      <c r="BV127" s="87"/>
      <c r="BY127" s="86" t="s">
        <v>30</v>
      </c>
      <c r="CC127" s="110" t="s">
        <v>28</v>
      </c>
      <c r="CD127" s="110" t="s">
        <v>28</v>
      </c>
      <c r="CN127" s="92"/>
    </row>
    <row r="128" spans="1:92" s="89" customFormat="1" ht="18.95" customHeight="1" x14ac:dyDescent="0.2">
      <c r="A128" s="112">
        <f t="shared" ref="A128" si="15">A126+1</f>
        <v>60</v>
      </c>
      <c r="B128" s="107" t="s">
        <v>97</v>
      </c>
      <c r="C128" s="113" t="s">
        <v>16</v>
      </c>
      <c r="D128" s="113" t="s">
        <v>33</v>
      </c>
      <c r="E128" s="113" t="s">
        <v>18</v>
      </c>
      <c r="F128" s="114" t="s">
        <v>19</v>
      </c>
      <c r="G128" s="104" t="s">
        <v>20</v>
      </c>
      <c r="H128" s="99" t="s">
        <v>21</v>
      </c>
      <c r="I128" s="99" t="s">
        <v>21</v>
      </c>
      <c r="J128" s="99" t="s">
        <v>21</v>
      </c>
      <c r="K128" s="99" t="s">
        <v>21</v>
      </c>
      <c r="L128" s="99" t="s">
        <v>21</v>
      </c>
      <c r="M128" s="99" t="s">
        <v>21</v>
      </c>
      <c r="N128" s="99" t="s">
        <v>21</v>
      </c>
      <c r="O128" s="99" t="s">
        <v>21</v>
      </c>
      <c r="P128" s="99" t="s">
        <v>21</v>
      </c>
      <c r="Q128" s="99" t="s">
        <v>21</v>
      </c>
      <c r="R128" s="99" t="s">
        <v>21</v>
      </c>
      <c r="S128" s="99" t="s">
        <v>21</v>
      </c>
      <c r="T128" s="99" t="s">
        <v>21</v>
      </c>
      <c r="U128" s="99" t="s">
        <v>21</v>
      </c>
      <c r="V128" s="99" t="s">
        <v>21</v>
      </c>
      <c r="W128" s="99" t="s">
        <v>20</v>
      </c>
      <c r="X128" s="99" t="s">
        <v>20</v>
      </c>
      <c r="Y128" s="128" t="s">
        <v>73</v>
      </c>
      <c r="Z128" s="128" t="s">
        <v>73</v>
      </c>
      <c r="AA128" s="101"/>
      <c r="AB128" s="102"/>
      <c r="AC128" s="128" t="s">
        <v>73</v>
      </c>
      <c r="AD128" s="128" t="s">
        <v>73</v>
      </c>
      <c r="AE128" s="128" t="s">
        <v>73</v>
      </c>
      <c r="AF128" s="104" t="s">
        <v>20</v>
      </c>
      <c r="AG128" s="99" t="s">
        <v>21</v>
      </c>
      <c r="AH128" s="99" t="s">
        <v>21</v>
      </c>
      <c r="AI128" s="99" t="s">
        <v>21</v>
      </c>
      <c r="AJ128" s="99" t="s">
        <v>21</v>
      </c>
      <c r="AK128" s="99" t="s">
        <v>21</v>
      </c>
      <c r="AL128" s="99" t="s">
        <v>21</v>
      </c>
      <c r="AM128" s="99" t="s">
        <v>21</v>
      </c>
      <c r="AN128" s="99" t="s">
        <v>21</v>
      </c>
      <c r="AO128" s="99" t="s">
        <v>21</v>
      </c>
      <c r="AP128" s="99" t="s">
        <v>21</v>
      </c>
      <c r="AQ128" s="99" t="s">
        <v>21</v>
      </c>
      <c r="AR128" s="99" t="s">
        <v>21</v>
      </c>
      <c r="AS128" s="99" t="s">
        <v>21</v>
      </c>
      <c r="AT128" s="99" t="s">
        <v>21</v>
      </c>
      <c r="AU128" s="99" t="s">
        <v>21</v>
      </c>
      <c r="AV128" s="99" t="s">
        <v>74</v>
      </c>
      <c r="AW128" s="99" t="s">
        <v>20</v>
      </c>
      <c r="AX128" s="99" t="s">
        <v>20</v>
      </c>
      <c r="AY128" s="128" t="s">
        <v>73</v>
      </c>
      <c r="AZ128" s="128" t="s">
        <v>73</v>
      </c>
      <c r="BA128" s="128" t="s">
        <v>73</v>
      </c>
      <c r="BB128" s="128" t="s">
        <v>73</v>
      </c>
      <c r="BC128" s="128" t="s">
        <v>73</v>
      </c>
      <c r="BD128" s="128" t="s">
        <v>73</v>
      </c>
      <c r="BE128" s="128" t="s">
        <v>73</v>
      </c>
      <c r="BF128" s="128" t="s">
        <v>73</v>
      </c>
      <c r="BG128" s="105" t="s">
        <v>20</v>
      </c>
      <c r="BH128" s="98" t="s">
        <v>21</v>
      </c>
      <c r="BI128" s="99" t="s">
        <v>21</v>
      </c>
      <c r="BJ128" s="99" t="s">
        <v>21</v>
      </c>
      <c r="BK128" s="99" t="s">
        <v>21</v>
      </c>
      <c r="BL128" s="99" t="s">
        <v>21</v>
      </c>
      <c r="BM128" s="99" t="s">
        <v>21</v>
      </c>
      <c r="BN128" s="99" t="s">
        <v>21</v>
      </c>
      <c r="BO128" s="99" t="s">
        <v>21</v>
      </c>
      <c r="BP128" s="87" t="s">
        <v>21</v>
      </c>
      <c r="BQ128" s="87" t="s">
        <v>21</v>
      </c>
      <c r="BR128" s="87" t="s">
        <v>21</v>
      </c>
      <c r="BS128" s="87" t="s">
        <v>21</v>
      </c>
      <c r="BT128" s="87" t="s">
        <v>21</v>
      </c>
      <c r="BU128" s="87" t="s">
        <v>21</v>
      </c>
      <c r="BV128" s="87" t="s">
        <v>21</v>
      </c>
      <c r="BW128" s="87" t="s">
        <v>20</v>
      </c>
      <c r="BX128" s="87" t="s">
        <v>20</v>
      </c>
      <c r="BY128" s="100" t="s">
        <v>22</v>
      </c>
      <c r="BZ128" s="100" t="s">
        <v>22</v>
      </c>
      <c r="CA128" s="100" t="s">
        <v>22</v>
      </c>
      <c r="CB128" s="100" t="s">
        <v>22</v>
      </c>
      <c r="CC128" s="100" t="s">
        <v>22</v>
      </c>
      <c r="CD128" s="100" t="s">
        <v>22</v>
      </c>
      <c r="CE128" s="99" t="s">
        <v>74</v>
      </c>
      <c r="CF128" s="99" t="s">
        <v>74</v>
      </c>
      <c r="CG128" s="103" t="s">
        <v>24</v>
      </c>
      <c r="CH128" s="103" t="s">
        <v>24</v>
      </c>
      <c r="CI128" s="103" t="s">
        <v>24</v>
      </c>
      <c r="CJ128" s="103" t="s">
        <v>24</v>
      </c>
      <c r="CK128" s="103" t="s">
        <v>24</v>
      </c>
      <c r="CL128" s="103" t="s">
        <v>24</v>
      </c>
      <c r="CM128" s="103" t="s">
        <v>24</v>
      </c>
      <c r="CN128" s="92"/>
    </row>
    <row r="129" spans="1:92" s="89" customFormat="1" ht="18.95" customHeight="1" x14ac:dyDescent="0.2">
      <c r="A129" s="106"/>
      <c r="B129" s="107"/>
      <c r="C129" s="117"/>
      <c r="D129" s="117" t="s">
        <v>90</v>
      </c>
      <c r="E129" s="108"/>
      <c r="F129" s="109" t="s">
        <v>26</v>
      </c>
      <c r="H129" s="87" t="s">
        <v>75</v>
      </c>
      <c r="I129" s="87"/>
      <c r="J129" s="87"/>
      <c r="K129" s="87"/>
      <c r="L129" s="88"/>
      <c r="M129" s="88"/>
      <c r="U129" s="97" t="s">
        <v>76</v>
      </c>
      <c r="V129" s="97" t="s">
        <v>76</v>
      </c>
      <c r="W129" s="97"/>
      <c r="X129" s="87"/>
      <c r="AA129" s="101"/>
      <c r="AB129" s="102"/>
      <c r="AC129" s="87" t="s">
        <v>29</v>
      </c>
      <c r="AD129" s="87" t="s">
        <v>29</v>
      </c>
      <c r="AE129" s="87"/>
      <c r="AF129" s="87"/>
      <c r="AG129" s="87" t="s">
        <v>77</v>
      </c>
      <c r="AP129" s="97"/>
      <c r="AQ129" s="97"/>
      <c r="AT129" s="129"/>
      <c r="AU129" s="129" t="s">
        <v>76</v>
      </c>
      <c r="AV129" s="129" t="s">
        <v>76</v>
      </c>
      <c r="AY129" s="110"/>
      <c r="AZ129" s="110"/>
      <c r="BA129" s="110" t="s">
        <v>28</v>
      </c>
      <c r="BB129" s="97"/>
      <c r="BC129" s="88"/>
      <c r="BD129" s="87" t="s">
        <v>29</v>
      </c>
      <c r="BE129" s="87" t="s">
        <v>29</v>
      </c>
      <c r="BF129" s="87"/>
      <c r="BG129" s="111"/>
      <c r="BH129" s="86" t="s">
        <v>27</v>
      </c>
      <c r="BI129" s="87"/>
      <c r="BJ129" s="87"/>
      <c r="BK129" s="87"/>
      <c r="BL129" s="88" t="s">
        <v>28</v>
      </c>
      <c r="BM129" s="88" t="s">
        <v>28</v>
      </c>
      <c r="BN129" s="87"/>
      <c r="BO129" s="87"/>
      <c r="BQ129" s="88"/>
      <c r="BT129" s="87" t="s">
        <v>29</v>
      </c>
      <c r="BU129" s="87" t="s">
        <v>29</v>
      </c>
      <c r="BV129" s="87"/>
      <c r="BY129" s="86" t="s">
        <v>30</v>
      </c>
      <c r="CC129" s="110" t="s">
        <v>28</v>
      </c>
      <c r="CD129" s="110" t="s">
        <v>28</v>
      </c>
      <c r="CN129" s="92"/>
    </row>
    <row r="130" spans="1:92" s="89" customFormat="1" ht="18.95" customHeight="1" x14ac:dyDescent="0.2">
      <c r="A130" s="93">
        <f>A128+1</f>
        <v>61</v>
      </c>
      <c r="B130" s="107" t="s">
        <v>43</v>
      </c>
      <c r="C130" s="113" t="s">
        <v>16</v>
      </c>
      <c r="D130" s="113" t="s">
        <v>17</v>
      </c>
      <c r="E130" s="113" t="s">
        <v>18</v>
      </c>
      <c r="F130" s="114" t="s">
        <v>19</v>
      </c>
      <c r="G130" s="104" t="s">
        <v>20</v>
      </c>
      <c r="H130" s="99" t="s">
        <v>21</v>
      </c>
      <c r="I130" s="99" t="s">
        <v>21</v>
      </c>
      <c r="J130" s="99" t="s">
        <v>21</v>
      </c>
      <c r="K130" s="99" t="s">
        <v>21</v>
      </c>
      <c r="L130" s="99" t="s">
        <v>21</v>
      </c>
      <c r="M130" s="99" t="s">
        <v>21</v>
      </c>
      <c r="N130" s="99" t="s">
        <v>21</v>
      </c>
      <c r="O130" s="99" t="s">
        <v>21</v>
      </c>
      <c r="P130" s="99" t="s">
        <v>21</v>
      </c>
      <c r="Q130" s="99" t="s">
        <v>21</v>
      </c>
      <c r="R130" s="99" t="s">
        <v>21</v>
      </c>
      <c r="S130" s="99" t="s">
        <v>21</v>
      </c>
      <c r="T130" s="99" t="s">
        <v>21</v>
      </c>
      <c r="U130" s="99" t="s">
        <v>21</v>
      </c>
      <c r="V130" s="99" t="s">
        <v>21</v>
      </c>
      <c r="W130" s="99" t="s">
        <v>20</v>
      </c>
      <c r="X130" s="99" t="s">
        <v>20</v>
      </c>
      <c r="Y130" s="128" t="s">
        <v>73</v>
      </c>
      <c r="Z130" s="128" t="s">
        <v>73</v>
      </c>
      <c r="AA130" s="101"/>
      <c r="AB130" s="102"/>
      <c r="AC130" s="128" t="s">
        <v>73</v>
      </c>
      <c r="AD130" s="128" t="s">
        <v>73</v>
      </c>
      <c r="AE130" s="128" t="s">
        <v>73</v>
      </c>
      <c r="AF130" s="104" t="s">
        <v>20</v>
      </c>
      <c r="AG130" s="99" t="s">
        <v>21</v>
      </c>
      <c r="AH130" s="99" t="s">
        <v>21</v>
      </c>
      <c r="AI130" s="99" t="s">
        <v>21</v>
      </c>
      <c r="AJ130" s="99" t="s">
        <v>21</v>
      </c>
      <c r="AK130" s="99" t="s">
        <v>21</v>
      </c>
      <c r="AL130" s="99" t="s">
        <v>21</v>
      </c>
      <c r="AM130" s="99" t="s">
        <v>21</v>
      </c>
      <c r="AN130" s="99" t="s">
        <v>21</v>
      </c>
      <c r="AO130" s="99" t="s">
        <v>21</v>
      </c>
      <c r="AP130" s="99" t="s">
        <v>21</v>
      </c>
      <c r="AQ130" s="99" t="s">
        <v>21</v>
      </c>
      <c r="AR130" s="99" t="s">
        <v>21</v>
      </c>
      <c r="AS130" s="99" t="s">
        <v>21</v>
      </c>
      <c r="AT130" s="99" t="s">
        <v>21</v>
      </c>
      <c r="AU130" s="99" t="s">
        <v>21</v>
      </c>
      <c r="AV130" s="99" t="s">
        <v>74</v>
      </c>
      <c r="AW130" s="99" t="s">
        <v>20</v>
      </c>
      <c r="AX130" s="99" t="s">
        <v>20</v>
      </c>
      <c r="AY130" s="128" t="s">
        <v>73</v>
      </c>
      <c r="AZ130" s="128" t="s">
        <v>73</v>
      </c>
      <c r="BA130" s="128" t="s">
        <v>73</v>
      </c>
      <c r="BB130" s="128" t="s">
        <v>73</v>
      </c>
      <c r="BC130" s="128" t="s">
        <v>73</v>
      </c>
      <c r="BD130" s="128" t="s">
        <v>73</v>
      </c>
      <c r="BE130" s="128" t="s">
        <v>73</v>
      </c>
      <c r="BF130" s="128" t="s">
        <v>73</v>
      </c>
      <c r="BG130" s="105" t="s">
        <v>20</v>
      </c>
      <c r="BH130" s="98" t="s">
        <v>21</v>
      </c>
      <c r="BI130" s="99" t="s">
        <v>21</v>
      </c>
      <c r="BJ130" s="99" t="s">
        <v>21</v>
      </c>
      <c r="BK130" s="99" t="s">
        <v>21</v>
      </c>
      <c r="BL130" s="99" t="s">
        <v>21</v>
      </c>
      <c r="BM130" s="99" t="s">
        <v>21</v>
      </c>
      <c r="BN130" s="99" t="s">
        <v>21</v>
      </c>
      <c r="BO130" s="99" t="s">
        <v>21</v>
      </c>
      <c r="BP130" s="87" t="s">
        <v>21</v>
      </c>
      <c r="BQ130" s="87" t="s">
        <v>21</v>
      </c>
      <c r="BR130" s="87" t="s">
        <v>21</v>
      </c>
      <c r="BS130" s="87" t="s">
        <v>21</v>
      </c>
      <c r="BT130" s="87" t="s">
        <v>21</v>
      </c>
      <c r="BU130" s="87" t="s">
        <v>21</v>
      </c>
      <c r="BV130" s="87" t="s">
        <v>21</v>
      </c>
      <c r="BW130" s="87" t="s">
        <v>20</v>
      </c>
      <c r="BX130" s="87" t="s">
        <v>20</v>
      </c>
      <c r="BY130" s="100" t="s">
        <v>22</v>
      </c>
      <c r="BZ130" s="100" t="s">
        <v>22</v>
      </c>
      <c r="CA130" s="100" t="s">
        <v>22</v>
      </c>
      <c r="CB130" s="100" t="s">
        <v>22</v>
      </c>
      <c r="CC130" s="100" t="s">
        <v>22</v>
      </c>
      <c r="CD130" s="100" t="s">
        <v>22</v>
      </c>
      <c r="CE130" s="99" t="s">
        <v>74</v>
      </c>
      <c r="CF130" s="99" t="s">
        <v>74</v>
      </c>
      <c r="CG130" s="103" t="s">
        <v>24</v>
      </c>
      <c r="CH130" s="103" t="s">
        <v>24</v>
      </c>
      <c r="CI130" s="103" t="s">
        <v>24</v>
      </c>
      <c r="CJ130" s="103" t="s">
        <v>24</v>
      </c>
      <c r="CK130" s="103" t="s">
        <v>24</v>
      </c>
      <c r="CL130" s="103" t="s">
        <v>24</v>
      </c>
      <c r="CM130" s="103" t="s">
        <v>24</v>
      </c>
      <c r="CN130" s="92"/>
    </row>
    <row r="131" spans="1:92" s="89" customFormat="1" ht="18.95" customHeight="1" x14ac:dyDescent="0.2">
      <c r="A131" s="106"/>
      <c r="B131" s="107"/>
      <c r="C131" s="117"/>
      <c r="D131" s="113" t="s">
        <v>90</v>
      </c>
      <c r="E131" s="108"/>
      <c r="F131" s="109" t="s">
        <v>26</v>
      </c>
      <c r="H131" s="87" t="s">
        <v>75</v>
      </c>
      <c r="I131" s="87"/>
      <c r="J131" s="87"/>
      <c r="K131" s="87"/>
      <c r="L131" s="88"/>
      <c r="M131" s="88"/>
      <c r="U131" s="97" t="s">
        <v>76</v>
      </c>
      <c r="V131" s="97" t="s">
        <v>76</v>
      </c>
      <c r="W131" s="97"/>
      <c r="X131" s="87"/>
      <c r="AA131" s="101"/>
      <c r="AB131" s="102"/>
      <c r="AC131" s="87" t="s">
        <v>29</v>
      </c>
      <c r="AD131" s="87" t="s">
        <v>29</v>
      </c>
      <c r="AE131" s="87"/>
      <c r="AF131" s="87"/>
      <c r="AG131" s="87" t="s">
        <v>77</v>
      </c>
      <c r="AP131" s="97"/>
      <c r="AQ131" s="97"/>
      <c r="AT131" s="129"/>
      <c r="AU131" s="129" t="s">
        <v>76</v>
      </c>
      <c r="AV131" s="129" t="s">
        <v>76</v>
      </c>
      <c r="AY131" s="110"/>
      <c r="AZ131" s="110"/>
      <c r="BA131" s="110" t="s">
        <v>28</v>
      </c>
      <c r="BB131" s="97"/>
      <c r="BC131" s="88"/>
      <c r="BD131" s="87" t="s">
        <v>29</v>
      </c>
      <c r="BE131" s="87" t="s">
        <v>29</v>
      </c>
      <c r="BF131" s="87"/>
      <c r="BG131" s="111"/>
      <c r="BH131" s="86" t="s">
        <v>27</v>
      </c>
      <c r="BI131" s="87"/>
      <c r="BJ131" s="87"/>
      <c r="BK131" s="87"/>
      <c r="BL131" s="88" t="s">
        <v>28</v>
      </c>
      <c r="BM131" s="88" t="s">
        <v>28</v>
      </c>
      <c r="BN131" s="87"/>
      <c r="BO131" s="87"/>
      <c r="BQ131" s="88"/>
      <c r="BT131" s="87" t="s">
        <v>29</v>
      </c>
      <c r="BU131" s="87" t="s">
        <v>29</v>
      </c>
      <c r="BV131" s="87"/>
      <c r="BY131" s="86" t="s">
        <v>30</v>
      </c>
      <c r="CC131" s="110" t="s">
        <v>28</v>
      </c>
      <c r="CD131" s="110" t="s">
        <v>28</v>
      </c>
      <c r="CN131" s="92"/>
    </row>
    <row r="132" spans="1:92" s="89" customFormat="1" ht="18.95" customHeight="1" x14ac:dyDescent="0.2">
      <c r="A132" s="93">
        <f>A130+1</f>
        <v>62</v>
      </c>
      <c r="B132" s="107" t="s">
        <v>44</v>
      </c>
      <c r="C132" s="113" t="s">
        <v>16</v>
      </c>
      <c r="D132" s="113" t="s">
        <v>33</v>
      </c>
      <c r="E132" s="113" t="s">
        <v>18</v>
      </c>
      <c r="F132" s="114" t="s">
        <v>19</v>
      </c>
      <c r="G132" s="104" t="s">
        <v>20</v>
      </c>
      <c r="H132" s="99" t="s">
        <v>21</v>
      </c>
      <c r="I132" s="99" t="s">
        <v>21</v>
      </c>
      <c r="J132" s="99" t="s">
        <v>21</v>
      </c>
      <c r="K132" s="99" t="s">
        <v>21</v>
      </c>
      <c r="L132" s="99" t="s">
        <v>21</v>
      </c>
      <c r="M132" s="99" t="s">
        <v>21</v>
      </c>
      <c r="N132" s="99" t="s">
        <v>21</v>
      </c>
      <c r="O132" s="99" t="s">
        <v>21</v>
      </c>
      <c r="P132" s="99" t="s">
        <v>21</v>
      </c>
      <c r="Q132" s="99" t="s">
        <v>21</v>
      </c>
      <c r="R132" s="99" t="s">
        <v>21</v>
      </c>
      <c r="S132" s="99" t="s">
        <v>21</v>
      </c>
      <c r="T132" s="99" t="s">
        <v>21</v>
      </c>
      <c r="U132" s="99" t="s">
        <v>21</v>
      </c>
      <c r="V132" s="99" t="s">
        <v>21</v>
      </c>
      <c r="W132" s="99" t="s">
        <v>20</v>
      </c>
      <c r="X132" s="99" t="s">
        <v>20</v>
      </c>
      <c r="Y132" s="128" t="s">
        <v>73</v>
      </c>
      <c r="Z132" s="128" t="s">
        <v>73</v>
      </c>
      <c r="AA132" s="101"/>
      <c r="AB132" s="102"/>
      <c r="AC132" s="128" t="s">
        <v>73</v>
      </c>
      <c r="AD132" s="128" t="s">
        <v>73</v>
      </c>
      <c r="AE132" s="128" t="s">
        <v>73</v>
      </c>
      <c r="AF132" s="104" t="s">
        <v>20</v>
      </c>
      <c r="AG132" s="99" t="s">
        <v>21</v>
      </c>
      <c r="AH132" s="99" t="s">
        <v>21</v>
      </c>
      <c r="AI132" s="99" t="s">
        <v>21</v>
      </c>
      <c r="AJ132" s="99" t="s">
        <v>21</v>
      </c>
      <c r="AK132" s="99" t="s">
        <v>21</v>
      </c>
      <c r="AL132" s="99" t="s">
        <v>21</v>
      </c>
      <c r="AM132" s="99" t="s">
        <v>21</v>
      </c>
      <c r="AN132" s="99" t="s">
        <v>21</v>
      </c>
      <c r="AO132" s="99" t="s">
        <v>21</v>
      </c>
      <c r="AP132" s="99" t="s">
        <v>21</v>
      </c>
      <c r="AQ132" s="99" t="s">
        <v>21</v>
      </c>
      <c r="AR132" s="99" t="s">
        <v>21</v>
      </c>
      <c r="AS132" s="99" t="s">
        <v>21</v>
      </c>
      <c r="AT132" s="99" t="s">
        <v>21</v>
      </c>
      <c r="AU132" s="99" t="s">
        <v>21</v>
      </c>
      <c r="AV132" s="99" t="s">
        <v>74</v>
      </c>
      <c r="AW132" s="99" t="s">
        <v>20</v>
      </c>
      <c r="AX132" s="99" t="s">
        <v>20</v>
      </c>
      <c r="AY132" s="128" t="s">
        <v>73</v>
      </c>
      <c r="AZ132" s="128" t="s">
        <v>73</v>
      </c>
      <c r="BA132" s="128" t="s">
        <v>73</v>
      </c>
      <c r="BB132" s="128" t="s">
        <v>73</v>
      </c>
      <c r="BC132" s="128" t="s">
        <v>73</v>
      </c>
      <c r="BD132" s="128" t="s">
        <v>73</v>
      </c>
      <c r="BE132" s="128" t="s">
        <v>73</v>
      </c>
      <c r="BF132" s="128" t="s">
        <v>73</v>
      </c>
      <c r="BG132" s="105" t="s">
        <v>20</v>
      </c>
      <c r="BH132" s="98" t="s">
        <v>21</v>
      </c>
      <c r="BI132" s="99" t="s">
        <v>21</v>
      </c>
      <c r="BJ132" s="99" t="s">
        <v>21</v>
      </c>
      <c r="BK132" s="99" t="s">
        <v>21</v>
      </c>
      <c r="BL132" s="99" t="s">
        <v>21</v>
      </c>
      <c r="BM132" s="99" t="s">
        <v>21</v>
      </c>
      <c r="BN132" s="99" t="s">
        <v>21</v>
      </c>
      <c r="BO132" s="99" t="s">
        <v>21</v>
      </c>
      <c r="BP132" s="87" t="s">
        <v>21</v>
      </c>
      <c r="BQ132" s="87" t="s">
        <v>21</v>
      </c>
      <c r="BR132" s="87" t="s">
        <v>21</v>
      </c>
      <c r="BS132" s="87" t="s">
        <v>21</v>
      </c>
      <c r="BT132" s="87" t="s">
        <v>21</v>
      </c>
      <c r="BU132" s="87" t="s">
        <v>21</v>
      </c>
      <c r="BV132" s="87" t="s">
        <v>21</v>
      </c>
      <c r="BW132" s="87" t="s">
        <v>20</v>
      </c>
      <c r="BX132" s="87" t="s">
        <v>20</v>
      </c>
      <c r="BY132" s="100" t="s">
        <v>22</v>
      </c>
      <c r="BZ132" s="100" t="s">
        <v>22</v>
      </c>
      <c r="CA132" s="100" t="s">
        <v>22</v>
      </c>
      <c r="CB132" s="100" t="s">
        <v>22</v>
      </c>
      <c r="CC132" s="100" t="s">
        <v>22</v>
      </c>
      <c r="CD132" s="100" t="s">
        <v>22</v>
      </c>
      <c r="CE132" s="99" t="s">
        <v>74</v>
      </c>
      <c r="CF132" s="99" t="s">
        <v>74</v>
      </c>
      <c r="CG132" s="103" t="s">
        <v>24</v>
      </c>
      <c r="CH132" s="103" t="s">
        <v>24</v>
      </c>
      <c r="CI132" s="103" t="s">
        <v>24</v>
      </c>
      <c r="CJ132" s="103" t="s">
        <v>24</v>
      </c>
      <c r="CK132" s="103" t="s">
        <v>24</v>
      </c>
      <c r="CL132" s="103" t="s">
        <v>24</v>
      </c>
      <c r="CM132" s="103" t="s">
        <v>24</v>
      </c>
      <c r="CN132" s="92"/>
    </row>
    <row r="133" spans="1:92" s="89" customFormat="1" ht="18.95" customHeight="1" x14ac:dyDescent="0.2">
      <c r="A133" s="106"/>
      <c r="B133" s="107"/>
      <c r="C133" s="117"/>
      <c r="D133" s="113" t="s">
        <v>90</v>
      </c>
      <c r="E133" s="108"/>
      <c r="F133" s="109" t="s">
        <v>26</v>
      </c>
      <c r="H133" s="87" t="s">
        <v>75</v>
      </c>
      <c r="I133" s="87"/>
      <c r="J133" s="87"/>
      <c r="K133" s="87"/>
      <c r="L133" s="88"/>
      <c r="M133" s="88"/>
      <c r="U133" s="97" t="s">
        <v>76</v>
      </c>
      <c r="V133" s="97" t="s">
        <v>76</v>
      </c>
      <c r="W133" s="97"/>
      <c r="X133" s="87"/>
      <c r="AA133" s="101"/>
      <c r="AB133" s="102"/>
      <c r="AC133" s="87" t="s">
        <v>29</v>
      </c>
      <c r="AD133" s="87" t="s">
        <v>29</v>
      </c>
      <c r="AE133" s="87"/>
      <c r="AF133" s="87"/>
      <c r="AG133" s="87" t="s">
        <v>77</v>
      </c>
      <c r="AP133" s="97"/>
      <c r="AQ133" s="97"/>
      <c r="AT133" s="129"/>
      <c r="AU133" s="129" t="s">
        <v>76</v>
      </c>
      <c r="AV133" s="129" t="s">
        <v>76</v>
      </c>
      <c r="AY133" s="110"/>
      <c r="AZ133" s="110"/>
      <c r="BA133" s="110" t="s">
        <v>28</v>
      </c>
      <c r="BB133" s="97"/>
      <c r="BC133" s="88"/>
      <c r="BD133" s="87" t="s">
        <v>29</v>
      </c>
      <c r="BE133" s="87" t="s">
        <v>29</v>
      </c>
      <c r="BF133" s="87"/>
      <c r="BG133" s="111"/>
      <c r="BH133" s="86" t="s">
        <v>27</v>
      </c>
      <c r="BI133" s="87"/>
      <c r="BJ133" s="87"/>
      <c r="BK133" s="87"/>
      <c r="BL133" s="88" t="s">
        <v>28</v>
      </c>
      <c r="BM133" s="88" t="s">
        <v>28</v>
      </c>
      <c r="BN133" s="87"/>
      <c r="BO133" s="87"/>
      <c r="BQ133" s="88"/>
      <c r="BT133" s="87" t="s">
        <v>29</v>
      </c>
      <c r="BU133" s="87" t="s">
        <v>29</v>
      </c>
      <c r="BV133" s="87"/>
      <c r="BY133" s="86" t="s">
        <v>30</v>
      </c>
      <c r="CC133" s="110" t="s">
        <v>28</v>
      </c>
      <c r="CD133" s="110" t="s">
        <v>28</v>
      </c>
      <c r="CN133" s="92"/>
    </row>
    <row r="134" spans="1:92" s="89" customFormat="1" ht="18.95" customHeight="1" x14ac:dyDescent="0.2">
      <c r="A134" s="93">
        <f>A132+1</f>
        <v>63</v>
      </c>
      <c r="B134" s="107" t="s">
        <v>45</v>
      </c>
      <c r="C134" s="113" t="s">
        <v>16</v>
      </c>
      <c r="D134" s="113" t="s">
        <v>17</v>
      </c>
      <c r="E134" s="113" t="s">
        <v>18</v>
      </c>
      <c r="F134" s="114" t="s">
        <v>19</v>
      </c>
      <c r="G134" s="104" t="s">
        <v>20</v>
      </c>
      <c r="H134" s="99" t="s">
        <v>21</v>
      </c>
      <c r="I134" s="99" t="s">
        <v>21</v>
      </c>
      <c r="J134" s="99" t="s">
        <v>21</v>
      </c>
      <c r="K134" s="99" t="s">
        <v>21</v>
      </c>
      <c r="L134" s="99" t="s">
        <v>21</v>
      </c>
      <c r="M134" s="99" t="s">
        <v>21</v>
      </c>
      <c r="N134" s="99" t="s">
        <v>21</v>
      </c>
      <c r="O134" s="99" t="s">
        <v>21</v>
      </c>
      <c r="P134" s="99" t="s">
        <v>21</v>
      </c>
      <c r="Q134" s="99" t="s">
        <v>21</v>
      </c>
      <c r="R134" s="99" t="s">
        <v>21</v>
      </c>
      <c r="S134" s="99" t="s">
        <v>21</v>
      </c>
      <c r="T134" s="99" t="s">
        <v>21</v>
      </c>
      <c r="U134" s="99" t="s">
        <v>21</v>
      </c>
      <c r="V134" s="99" t="s">
        <v>21</v>
      </c>
      <c r="W134" s="99" t="s">
        <v>20</v>
      </c>
      <c r="X134" s="99" t="s">
        <v>20</v>
      </c>
      <c r="Y134" s="128" t="s">
        <v>73</v>
      </c>
      <c r="Z134" s="128" t="s">
        <v>73</v>
      </c>
      <c r="AA134" s="101"/>
      <c r="AB134" s="102"/>
      <c r="AC134" s="128" t="s">
        <v>73</v>
      </c>
      <c r="AD134" s="128" t="s">
        <v>73</v>
      </c>
      <c r="AE134" s="128" t="s">
        <v>73</v>
      </c>
      <c r="AF134" s="104" t="s">
        <v>20</v>
      </c>
      <c r="AG134" s="99" t="s">
        <v>21</v>
      </c>
      <c r="AH134" s="99" t="s">
        <v>21</v>
      </c>
      <c r="AI134" s="99" t="s">
        <v>21</v>
      </c>
      <c r="AJ134" s="99" t="s">
        <v>21</v>
      </c>
      <c r="AK134" s="99" t="s">
        <v>21</v>
      </c>
      <c r="AL134" s="99" t="s">
        <v>21</v>
      </c>
      <c r="AM134" s="99" t="s">
        <v>21</v>
      </c>
      <c r="AN134" s="99" t="s">
        <v>21</v>
      </c>
      <c r="AO134" s="99" t="s">
        <v>21</v>
      </c>
      <c r="AP134" s="99" t="s">
        <v>21</v>
      </c>
      <c r="AQ134" s="99" t="s">
        <v>21</v>
      </c>
      <c r="AR134" s="99" t="s">
        <v>21</v>
      </c>
      <c r="AS134" s="99" t="s">
        <v>21</v>
      </c>
      <c r="AT134" s="99" t="s">
        <v>21</v>
      </c>
      <c r="AU134" s="99" t="s">
        <v>21</v>
      </c>
      <c r="AV134" s="99" t="s">
        <v>74</v>
      </c>
      <c r="AW134" s="99" t="s">
        <v>20</v>
      </c>
      <c r="AX134" s="99" t="s">
        <v>20</v>
      </c>
      <c r="AY134" s="128" t="s">
        <v>73</v>
      </c>
      <c r="AZ134" s="128" t="s">
        <v>73</v>
      </c>
      <c r="BA134" s="128" t="s">
        <v>73</v>
      </c>
      <c r="BB134" s="128" t="s">
        <v>73</v>
      </c>
      <c r="BC134" s="128" t="s">
        <v>73</v>
      </c>
      <c r="BD134" s="128" t="s">
        <v>73</v>
      </c>
      <c r="BE134" s="128" t="s">
        <v>73</v>
      </c>
      <c r="BF134" s="128" t="s">
        <v>73</v>
      </c>
      <c r="BG134" s="105" t="s">
        <v>20</v>
      </c>
      <c r="BH134" s="98" t="s">
        <v>21</v>
      </c>
      <c r="BI134" s="99" t="s">
        <v>21</v>
      </c>
      <c r="BJ134" s="99" t="s">
        <v>21</v>
      </c>
      <c r="BK134" s="99" t="s">
        <v>21</v>
      </c>
      <c r="BL134" s="99" t="s">
        <v>21</v>
      </c>
      <c r="BM134" s="99" t="s">
        <v>21</v>
      </c>
      <c r="BN134" s="99" t="s">
        <v>21</v>
      </c>
      <c r="BO134" s="99" t="s">
        <v>21</v>
      </c>
      <c r="BP134" s="87" t="s">
        <v>21</v>
      </c>
      <c r="BQ134" s="87" t="s">
        <v>21</v>
      </c>
      <c r="BR134" s="87" t="s">
        <v>21</v>
      </c>
      <c r="BS134" s="87" t="s">
        <v>21</v>
      </c>
      <c r="BT134" s="87" t="s">
        <v>21</v>
      </c>
      <c r="BU134" s="87" t="s">
        <v>21</v>
      </c>
      <c r="BV134" s="87" t="s">
        <v>21</v>
      </c>
      <c r="BW134" s="87" t="s">
        <v>20</v>
      </c>
      <c r="BX134" s="87" t="s">
        <v>20</v>
      </c>
      <c r="BY134" s="100" t="s">
        <v>22</v>
      </c>
      <c r="BZ134" s="100" t="s">
        <v>22</v>
      </c>
      <c r="CA134" s="100" t="s">
        <v>22</v>
      </c>
      <c r="CB134" s="100" t="s">
        <v>22</v>
      </c>
      <c r="CC134" s="100" t="s">
        <v>22</v>
      </c>
      <c r="CD134" s="100" t="s">
        <v>22</v>
      </c>
      <c r="CE134" s="99" t="s">
        <v>74</v>
      </c>
      <c r="CF134" s="99" t="s">
        <v>74</v>
      </c>
      <c r="CG134" s="103" t="s">
        <v>24</v>
      </c>
      <c r="CH134" s="103" t="s">
        <v>24</v>
      </c>
      <c r="CI134" s="103" t="s">
        <v>24</v>
      </c>
      <c r="CJ134" s="103" t="s">
        <v>24</v>
      </c>
      <c r="CK134" s="103" t="s">
        <v>24</v>
      </c>
      <c r="CL134" s="103" t="s">
        <v>24</v>
      </c>
      <c r="CM134" s="103" t="s">
        <v>24</v>
      </c>
      <c r="CN134" s="92"/>
    </row>
    <row r="135" spans="1:92" s="89" customFormat="1" ht="18.95" customHeight="1" x14ac:dyDescent="0.2">
      <c r="A135" s="106"/>
      <c r="B135" s="107"/>
      <c r="C135" s="117"/>
      <c r="D135" s="113" t="s">
        <v>90</v>
      </c>
      <c r="E135" s="108"/>
      <c r="F135" s="109" t="s">
        <v>26</v>
      </c>
      <c r="H135" s="87" t="s">
        <v>75</v>
      </c>
      <c r="I135" s="87"/>
      <c r="J135" s="87"/>
      <c r="K135" s="87"/>
      <c r="L135" s="88"/>
      <c r="M135" s="88"/>
      <c r="U135" s="97" t="s">
        <v>76</v>
      </c>
      <c r="V135" s="97" t="s">
        <v>76</v>
      </c>
      <c r="W135" s="97"/>
      <c r="X135" s="87"/>
      <c r="AA135" s="101"/>
      <c r="AB135" s="102"/>
      <c r="AC135" s="87" t="s">
        <v>29</v>
      </c>
      <c r="AD135" s="87" t="s">
        <v>29</v>
      </c>
      <c r="AE135" s="87"/>
      <c r="AF135" s="87"/>
      <c r="AG135" s="87" t="s">
        <v>77</v>
      </c>
      <c r="AP135" s="97"/>
      <c r="AQ135" s="97"/>
      <c r="AT135" s="129"/>
      <c r="AU135" s="129" t="s">
        <v>76</v>
      </c>
      <c r="AV135" s="129" t="s">
        <v>76</v>
      </c>
      <c r="AY135" s="110"/>
      <c r="AZ135" s="110"/>
      <c r="BA135" s="110" t="s">
        <v>28</v>
      </c>
      <c r="BB135" s="97"/>
      <c r="BC135" s="88"/>
      <c r="BD135" s="87" t="s">
        <v>29</v>
      </c>
      <c r="BE135" s="87" t="s">
        <v>29</v>
      </c>
      <c r="BF135" s="87"/>
      <c r="BG135" s="111"/>
      <c r="BH135" s="86" t="s">
        <v>27</v>
      </c>
      <c r="BI135" s="87"/>
      <c r="BJ135" s="87"/>
      <c r="BK135" s="87"/>
      <c r="BL135" s="88" t="s">
        <v>28</v>
      </c>
      <c r="BM135" s="88" t="s">
        <v>28</v>
      </c>
      <c r="BN135" s="87"/>
      <c r="BO135" s="87"/>
      <c r="BQ135" s="88"/>
      <c r="BT135" s="87" t="s">
        <v>29</v>
      </c>
      <c r="BU135" s="87" t="s">
        <v>29</v>
      </c>
      <c r="BV135" s="87"/>
      <c r="BY135" s="86" t="s">
        <v>30</v>
      </c>
      <c r="CC135" s="110" t="s">
        <v>28</v>
      </c>
      <c r="CD135" s="110" t="s">
        <v>28</v>
      </c>
      <c r="CN135" s="92"/>
    </row>
    <row r="136" spans="1:92" s="89" customFormat="1" ht="18.95" customHeight="1" x14ac:dyDescent="0.2">
      <c r="A136" s="93">
        <f>A134+1</f>
        <v>64</v>
      </c>
      <c r="B136" s="107" t="s">
        <v>46</v>
      </c>
      <c r="C136" s="113" t="s">
        <v>16</v>
      </c>
      <c r="D136" s="113" t="s">
        <v>33</v>
      </c>
      <c r="E136" s="113" t="s">
        <v>18</v>
      </c>
      <c r="F136" s="114" t="s">
        <v>19</v>
      </c>
      <c r="G136" s="104" t="s">
        <v>20</v>
      </c>
      <c r="H136" s="99" t="s">
        <v>21</v>
      </c>
      <c r="I136" s="99" t="s">
        <v>21</v>
      </c>
      <c r="J136" s="99" t="s">
        <v>21</v>
      </c>
      <c r="K136" s="99" t="s">
        <v>21</v>
      </c>
      <c r="L136" s="99" t="s">
        <v>21</v>
      </c>
      <c r="M136" s="99" t="s">
        <v>21</v>
      </c>
      <c r="N136" s="99" t="s">
        <v>21</v>
      </c>
      <c r="O136" s="99" t="s">
        <v>21</v>
      </c>
      <c r="P136" s="99" t="s">
        <v>21</v>
      </c>
      <c r="Q136" s="99" t="s">
        <v>21</v>
      </c>
      <c r="R136" s="99" t="s">
        <v>21</v>
      </c>
      <c r="S136" s="99" t="s">
        <v>21</v>
      </c>
      <c r="T136" s="99" t="s">
        <v>21</v>
      </c>
      <c r="U136" s="99" t="s">
        <v>21</v>
      </c>
      <c r="V136" s="99" t="s">
        <v>21</v>
      </c>
      <c r="W136" s="99" t="s">
        <v>20</v>
      </c>
      <c r="X136" s="99" t="s">
        <v>20</v>
      </c>
      <c r="Y136" s="128" t="s">
        <v>73</v>
      </c>
      <c r="Z136" s="128" t="s">
        <v>73</v>
      </c>
      <c r="AA136" s="101"/>
      <c r="AB136" s="102"/>
      <c r="AC136" s="128" t="s">
        <v>73</v>
      </c>
      <c r="AD136" s="128" t="s">
        <v>73</v>
      </c>
      <c r="AE136" s="128" t="s">
        <v>73</v>
      </c>
      <c r="AF136" s="104" t="s">
        <v>20</v>
      </c>
      <c r="AG136" s="99" t="s">
        <v>21</v>
      </c>
      <c r="AH136" s="99" t="s">
        <v>21</v>
      </c>
      <c r="AI136" s="99" t="s">
        <v>21</v>
      </c>
      <c r="AJ136" s="99" t="s">
        <v>21</v>
      </c>
      <c r="AK136" s="99" t="s">
        <v>21</v>
      </c>
      <c r="AL136" s="99" t="s">
        <v>21</v>
      </c>
      <c r="AM136" s="99" t="s">
        <v>21</v>
      </c>
      <c r="AN136" s="99" t="s">
        <v>21</v>
      </c>
      <c r="AO136" s="99" t="s">
        <v>21</v>
      </c>
      <c r="AP136" s="99" t="s">
        <v>21</v>
      </c>
      <c r="AQ136" s="99" t="s">
        <v>21</v>
      </c>
      <c r="AR136" s="99" t="s">
        <v>21</v>
      </c>
      <c r="AS136" s="99" t="s">
        <v>21</v>
      </c>
      <c r="AT136" s="99" t="s">
        <v>21</v>
      </c>
      <c r="AU136" s="99" t="s">
        <v>21</v>
      </c>
      <c r="AV136" s="99" t="s">
        <v>74</v>
      </c>
      <c r="AW136" s="99" t="s">
        <v>20</v>
      </c>
      <c r="AX136" s="99" t="s">
        <v>20</v>
      </c>
      <c r="AY136" s="128" t="s">
        <v>73</v>
      </c>
      <c r="AZ136" s="128" t="s">
        <v>73</v>
      </c>
      <c r="BA136" s="128" t="s">
        <v>73</v>
      </c>
      <c r="BB136" s="128" t="s">
        <v>73</v>
      </c>
      <c r="BC136" s="128" t="s">
        <v>73</v>
      </c>
      <c r="BD136" s="128" t="s">
        <v>73</v>
      </c>
      <c r="BE136" s="128" t="s">
        <v>73</v>
      </c>
      <c r="BF136" s="128" t="s">
        <v>73</v>
      </c>
      <c r="BG136" s="105" t="s">
        <v>20</v>
      </c>
      <c r="BH136" s="98" t="s">
        <v>21</v>
      </c>
      <c r="BI136" s="99" t="s">
        <v>21</v>
      </c>
      <c r="BJ136" s="99" t="s">
        <v>21</v>
      </c>
      <c r="BK136" s="99" t="s">
        <v>21</v>
      </c>
      <c r="BL136" s="99" t="s">
        <v>21</v>
      </c>
      <c r="BM136" s="99" t="s">
        <v>21</v>
      </c>
      <c r="BN136" s="99" t="s">
        <v>21</v>
      </c>
      <c r="BO136" s="99" t="s">
        <v>21</v>
      </c>
      <c r="BP136" s="87" t="s">
        <v>21</v>
      </c>
      <c r="BQ136" s="87" t="s">
        <v>21</v>
      </c>
      <c r="BR136" s="87" t="s">
        <v>21</v>
      </c>
      <c r="BS136" s="87" t="s">
        <v>21</v>
      </c>
      <c r="BT136" s="87" t="s">
        <v>21</v>
      </c>
      <c r="BU136" s="87" t="s">
        <v>21</v>
      </c>
      <c r="BV136" s="87" t="s">
        <v>21</v>
      </c>
      <c r="BW136" s="87" t="s">
        <v>20</v>
      </c>
      <c r="BX136" s="87" t="s">
        <v>20</v>
      </c>
      <c r="BY136" s="100" t="s">
        <v>22</v>
      </c>
      <c r="BZ136" s="100" t="s">
        <v>22</v>
      </c>
      <c r="CA136" s="100" t="s">
        <v>22</v>
      </c>
      <c r="CB136" s="100" t="s">
        <v>22</v>
      </c>
      <c r="CC136" s="100" t="s">
        <v>22</v>
      </c>
      <c r="CD136" s="100" t="s">
        <v>22</v>
      </c>
      <c r="CE136" s="99" t="s">
        <v>74</v>
      </c>
      <c r="CF136" s="99" t="s">
        <v>74</v>
      </c>
      <c r="CG136" s="103" t="s">
        <v>24</v>
      </c>
      <c r="CH136" s="103" t="s">
        <v>24</v>
      </c>
      <c r="CI136" s="103" t="s">
        <v>24</v>
      </c>
      <c r="CJ136" s="103" t="s">
        <v>24</v>
      </c>
      <c r="CK136" s="103" t="s">
        <v>24</v>
      </c>
      <c r="CL136" s="103" t="s">
        <v>24</v>
      </c>
      <c r="CM136" s="103" t="s">
        <v>24</v>
      </c>
      <c r="CN136" s="92"/>
    </row>
    <row r="137" spans="1:92" s="89" customFormat="1" ht="18.95" customHeight="1" x14ac:dyDescent="0.2">
      <c r="A137" s="106"/>
      <c r="B137" s="107"/>
      <c r="C137" s="117"/>
      <c r="D137" s="113" t="s">
        <v>90</v>
      </c>
      <c r="E137" s="108"/>
      <c r="F137" s="109" t="s">
        <v>26</v>
      </c>
      <c r="H137" s="87" t="s">
        <v>75</v>
      </c>
      <c r="I137" s="87"/>
      <c r="J137" s="87"/>
      <c r="K137" s="87"/>
      <c r="L137" s="88"/>
      <c r="M137" s="88"/>
      <c r="U137" s="97" t="s">
        <v>76</v>
      </c>
      <c r="V137" s="97" t="s">
        <v>76</v>
      </c>
      <c r="W137" s="97"/>
      <c r="X137" s="87"/>
      <c r="AA137" s="101"/>
      <c r="AB137" s="102"/>
      <c r="AC137" s="87" t="s">
        <v>29</v>
      </c>
      <c r="AD137" s="87" t="s">
        <v>29</v>
      </c>
      <c r="AE137" s="87"/>
      <c r="AF137" s="87"/>
      <c r="AG137" s="87" t="s">
        <v>77</v>
      </c>
      <c r="AP137" s="97"/>
      <c r="AQ137" s="97"/>
      <c r="AT137" s="129"/>
      <c r="AU137" s="129" t="s">
        <v>76</v>
      </c>
      <c r="AV137" s="129" t="s">
        <v>76</v>
      </c>
      <c r="AY137" s="110"/>
      <c r="AZ137" s="110"/>
      <c r="BA137" s="110" t="s">
        <v>28</v>
      </c>
      <c r="BB137" s="97"/>
      <c r="BC137" s="88"/>
      <c r="BD137" s="87" t="s">
        <v>29</v>
      </c>
      <c r="BE137" s="87" t="s">
        <v>29</v>
      </c>
      <c r="BF137" s="87"/>
      <c r="BG137" s="111"/>
      <c r="BH137" s="86" t="s">
        <v>27</v>
      </c>
      <c r="BI137" s="87"/>
      <c r="BJ137" s="87"/>
      <c r="BK137" s="87"/>
      <c r="BL137" s="88" t="s">
        <v>28</v>
      </c>
      <c r="BM137" s="88" t="s">
        <v>28</v>
      </c>
      <c r="BN137" s="87"/>
      <c r="BO137" s="87"/>
      <c r="BQ137" s="88"/>
      <c r="BT137" s="87" t="s">
        <v>29</v>
      </c>
      <c r="BU137" s="87" t="s">
        <v>29</v>
      </c>
      <c r="BV137" s="87"/>
      <c r="BY137" s="86" t="s">
        <v>30</v>
      </c>
      <c r="CC137" s="110" t="s">
        <v>28</v>
      </c>
      <c r="CD137" s="110" t="s">
        <v>28</v>
      </c>
      <c r="CN137" s="92"/>
    </row>
    <row r="138" spans="1:92" s="89" customFormat="1" ht="18.95" customHeight="1" x14ac:dyDescent="0.2">
      <c r="A138" s="93">
        <f t="shared" ref="A138" si="16">A136+1</f>
        <v>65</v>
      </c>
      <c r="B138" s="107" t="s">
        <v>98</v>
      </c>
      <c r="C138" s="113" t="s">
        <v>16</v>
      </c>
      <c r="D138" s="113" t="s">
        <v>17</v>
      </c>
      <c r="E138" s="113" t="s">
        <v>18</v>
      </c>
      <c r="F138" s="114" t="s">
        <v>19</v>
      </c>
      <c r="G138" s="104" t="s">
        <v>20</v>
      </c>
      <c r="H138" s="99" t="s">
        <v>21</v>
      </c>
      <c r="I138" s="99" t="s">
        <v>21</v>
      </c>
      <c r="J138" s="99" t="s">
        <v>21</v>
      </c>
      <c r="K138" s="99" t="s">
        <v>21</v>
      </c>
      <c r="L138" s="99" t="s">
        <v>21</v>
      </c>
      <c r="M138" s="99" t="s">
        <v>21</v>
      </c>
      <c r="N138" s="99" t="s">
        <v>21</v>
      </c>
      <c r="O138" s="99" t="s">
        <v>21</v>
      </c>
      <c r="P138" s="99" t="s">
        <v>21</v>
      </c>
      <c r="Q138" s="99" t="s">
        <v>21</v>
      </c>
      <c r="R138" s="99" t="s">
        <v>21</v>
      </c>
      <c r="S138" s="99" t="s">
        <v>21</v>
      </c>
      <c r="T138" s="99" t="s">
        <v>21</v>
      </c>
      <c r="U138" s="99" t="s">
        <v>21</v>
      </c>
      <c r="V138" s="99" t="s">
        <v>21</v>
      </c>
      <c r="W138" s="99" t="s">
        <v>20</v>
      </c>
      <c r="X138" s="99" t="s">
        <v>20</v>
      </c>
      <c r="Y138" s="128" t="s">
        <v>73</v>
      </c>
      <c r="Z138" s="128" t="s">
        <v>73</v>
      </c>
      <c r="AA138" s="101"/>
      <c r="AB138" s="102"/>
      <c r="AC138" s="128" t="s">
        <v>73</v>
      </c>
      <c r="AD138" s="128" t="s">
        <v>73</v>
      </c>
      <c r="AE138" s="128" t="s">
        <v>73</v>
      </c>
      <c r="AF138" s="104" t="s">
        <v>20</v>
      </c>
      <c r="AG138" s="99" t="s">
        <v>21</v>
      </c>
      <c r="AH138" s="99" t="s">
        <v>21</v>
      </c>
      <c r="AI138" s="99" t="s">
        <v>21</v>
      </c>
      <c r="AJ138" s="99" t="s">
        <v>21</v>
      </c>
      <c r="AK138" s="99" t="s">
        <v>21</v>
      </c>
      <c r="AL138" s="99" t="s">
        <v>21</v>
      </c>
      <c r="AM138" s="99" t="s">
        <v>21</v>
      </c>
      <c r="AN138" s="99" t="s">
        <v>21</v>
      </c>
      <c r="AO138" s="99" t="s">
        <v>21</v>
      </c>
      <c r="AP138" s="99" t="s">
        <v>21</v>
      </c>
      <c r="AQ138" s="99" t="s">
        <v>21</v>
      </c>
      <c r="AR138" s="99" t="s">
        <v>21</v>
      </c>
      <c r="AS138" s="99" t="s">
        <v>21</v>
      </c>
      <c r="AT138" s="99" t="s">
        <v>21</v>
      </c>
      <c r="AU138" s="99" t="s">
        <v>21</v>
      </c>
      <c r="AV138" s="99" t="s">
        <v>74</v>
      </c>
      <c r="AW138" s="99" t="s">
        <v>20</v>
      </c>
      <c r="AX138" s="99" t="s">
        <v>20</v>
      </c>
      <c r="AY138" s="128" t="s">
        <v>73</v>
      </c>
      <c r="AZ138" s="128" t="s">
        <v>73</v>
      </c>
      <c r="BA138" s="128" t="s">
        <v>73</v>
      </c>
      <c r="BB138" s="128" t="s">
        <v>73</v>
      </c>
      <c r="BC138" s="128" t="s">
        <v>73</v>
      </c>
      <c r="BD138" s="128" t="s">
        <v>73</v>
      </c>
      <c r="BE138" s="128" t="s">
        <v>73</v>
      </c>
      <c r="BF138" s="128" t="s">
        <v>73</v>
      </c>
      <c r="BG138" s="105" t="s">
        <v>20</v>
      </c>
      <c r="BH138" s="98" t="s">
        <v>21</v>
      </c>
      <c r="BI138" s="99" t="s">
        <v>21</v>
      </c>
      <c r="BJ138" s="99" t="s">
        <v>21</v>
      </c>
      <c r="BK138" s="99" t="s">
        <v>21</v>
      </c>
      <c r="BL138" s="99" t="s">
        <v>21</v>
      </c>
      <c r="BM138" s="99" t="s">
        <v>21</v>
      </c>
      <c r="BN138" s="99" t="s">
        <v>21</v>
      </c>
      <c r="BO138" s="99" t="s">
        <v>21</v>
      </c>
      <c r="BP138" s="87" t="s">
        <v>21</v>
      </c>
      <c r="BQ138" s="87" t="s">
        <v>21</v>
      </c>
      <c r="BR138" s="87" t="s">
        <v>21</v>
      </c>
      <c r="BS138" s="87" t="s">
        <v>21</v>
      </c>
      <c r="BT138" s="87" t="s">
        <v>21</v>
      </c>
      <c r="BU138" s="87" t="s">
        <v>21</v>
      </c>
      <c r="BV138" s="87" t="s">
        <v>21</v>
      </c>
      <c r="BW138" s="87" t="s">
        <v>20</v>
      </c>
      <c r="BX138" s="87" t="s">
        <v>20</v>
      </c>
      <c r="BY138" s="100" t="s">
        <v>22</v>
      </c>
      <c r="BZ138" s="100" t="s">
        <v>22</v>
      </c>
      <c r="CA138" s="100" t="s">
        <v>22</v>
      </c>
      <c r="CB138" s="100" t="s">
        <v>22</v>
      </c>
      <c r="CC138" s="100" t="s">
        <v>22</v>
      </c>
      <c r="CD138" s="100" t="s">
        <v>22</v>
      </c>
      <c r="CE138" s="99" t="s">
        <v>74</v>
      </c>
      <c r="CF138" s="99" t="s">
        <v>74</v>
      </c>
      <c r="CG138" s="103" t="s">
        <v>24</v>
      </c>
      <c r="CH138" s="103" t="s">
        <v>24</v>
      </c>
      <c r="CI138" s="103" t="s">
        <v>24</v>
      </c>
      <c r="CJ138" s="103" t="s">
        <v>24</v>
      </c>
      <c r="CK138" s="103" t="s">
        <v>24</v>
      </c>
      <c r="CL138" s="103" t="s">
        <v>24</v>
      </c>
      <c r="CM138" s="103" t="s">
        <v>24</v>
      </c>
      <c r="CN138" s="92"/>
    </row>
    <row r="139" spans="1:92" s="89" customFormat="1" ht="18.95" customHeight="1" x14ac:dyDescent="0.2">
      <c r="A139" s="106"/>
      <c r="B139" s="107"/>
      <c r="C139" s="117"/>
      <c r="D139" s="113" t="s">
        <v>90</v>
      </c>
      <c r="E139" s="108"/>
      <c r="F139" s="109" t="s">
        <v>26</v>
      </c>
      <c r="H139" s="87" t="s">
        <v>75</v>
      </c>
      <c r="I139" s="87"/>
      <c r="J139" s="87"/>
      <c r="K139" s="87"/>
      <c r="L139" s="88"/>
      <c r="M139" s="88"/>
      <c r="U139" s="97" t="s">
        <v>76</v>
      </c>
      <c r="V139" s="97" t="s">
        <v>76</v>
      </c>
      <c r="W139" s="97"/>
      <c r="X139" s="87"/>
      <c r="AA139" s="101"/>
      <c r="AB139" s="102"/>
      <c r="AC139" s="87" t="s">
        <v>29</v>
      </c>
      <c r="AD139" s="87" t="s">
        <v>29</v>
      </c>
      <c r="AE139" s="87"/>
      <c r="AF139" s="87"/>
      <c r="AG139" s="87" t="s">
        <v>77</v>
      </c>
      <c r="AP139" s="97"/>
      <c r="AQ139" s="97"/>
      <c r="AT139" s="129"/>
      <c r="AU139" s="129" t="s">
        <v>76</v>
      </c>
      <c r="AV139" s="129" t="s">
        <v>76</v>
      </c>
      <c r="AY139" s="110"/>
      <c r="AZ139" s="110"/>
      <c r="BA139" s="110" t="s">
        <v>28</v>
      </c>
      <c r="BB139" s="97"/>
      <c r="BC139" s="88"/>
      <c r="BD139" s="87" t="s">
        <v>29</v>
      </c>
      <c r="BE139" s="87" t="s">
        <v>29</v>
      </c>
      <c r="BF139" s="87"/>
      <c r="BG139" s="111"/>
      <c r="BH139" s="86" t="s">
        <v>27</v>
      </c>
      <c r="BI139" s="87"/>
      <c r="BJ139" s="87"/>
      <c r="BK139" s="87"/>
      <c r="BL139" s="88" t="s">
        <v>28</v>
      </c>
      <c r="BM139" s="88" t="s">
        <v>28</v>
      </c>
      <c r="BN139" s="87"/>
      <c r="BO139" s="87"/>
      <c r="BQ139" s="88"/>
      <c r="BT139" s="87" t="s">
        <v>29</v>
      </c>
      <c r="BU139" s="87" t="s">
        <v>29</v>
      </c>
      <c r="BV139" s="87"/>
      <c r="BY139" s="86" t="s">
        <v>30</v>
      </c>
      <c r="CC139" s="110" t="s">
        <v>28</v>
      </c>
      <c r="CD139" s="110" t="s">
        <v>28</v>
      </c>
      <c r="CN139" s="92"/>
    </row>
    <row r="140" spans="1:92" s="89" customFormat="1" ht="18.95" customHeight="1" x14ac:dyDescent="0.2">
      <c r="A140" s="93">
        <f t="shared" ref="A140" si="17">A138+1</f>
        <v>66</v>
      </c>
      <c r="B140" s="127" t="s">
        <v>99</v>
      </c>
      <c r="C140" s="113" t="s">
        <v>16</v>
      </c>
      <c r="D140" s="113" t="s">
        <v>33</v>
      </c>
      <c r="E140" s="113" t="s">
        <v>18</v>
      </c>
      <c r="F140" s="114" t="s">
        <v>19</v>
      </c>
      <c r="G140" s="104" t="s">
        <v>20</v>
      </c>
      <c r="H140" s="99" t="s">
        <v>21</v>
      </c>
      <c r="I140" s="99" t="s">
        <v>21</v>
      </c>
      <c r="J140" s="99" t="s">
        <v>21</v>
      </c>
      <c r="K140" s="99" t="s">
        <v>21</v>
      </c>
      <c r="L140" s="99" t="s">
        <v>21</v>
      </c>
      <c r="M140" s="99" t="s">
        <v>21</v>
      </c>
      <c r="N140" s="99" t="s">
        <v>21</v>
      </c>
      <c r="O140" s="99" t="s">
        <v>21</v>
      </c>
      <c r="P140" s="99" t="s">
        <v>21</v>
      </c>
      <c r="Q140" s="99" t="s">
        <v>21</v>
      </c>
      <c r="R140" s="99" t="s">
        <v>21</v>
      </c>
      <c r="S140" s="99" t="s">
        <v>21</v>
      </c>
      <c r="T140" s="99" t="s">
        <v>21</v>
      </c>
      <c r="U140" s="99" t="s">
        <v>21</v>
      </c>
      <c r="V140" s="99" t="s">
        <v>21</v>
      </c>
      <c r="W140" s="99" t="s">
        <v>20</v>
      </c>
      <c r="X140" s="99" t="s">
        <v>20</v>
      </c>
      <c r="Y140" s="128" t="s">
        <v>73</v>
      </c>
      <c r="Z140" s="128" t="s">
        <v>73</v>
      </c>
      <c r="AA140" s="101"/>
      <c r="AB140" s="102"/>
      <c r="AC140" s="128" t="s">
        <v>73</v>
      </c>
      <c r="AD140" s="128" t="s">
        <v>73</v>
      </c>
      <c r="AE140" s="128" t="s">
        <v>73</v>
      </c>
      <c r="AF140" s="104" t="s">
        <v>20</v>
      </c>
      <c r="AG140" s="99" t="s">
        <v>21</v>
      </c>
      <c r="AH140" s="99" t="s">
        <v>21</v>
      </c>
      <c r="AI140" s="99" t="s">
        <v>21</v>
      </c>
      <c r="AJ140" s="99" t="s">
        <v>21</v>
      </c>
      <c r="AK140" s="99" t="s">
        <v>21</v>
      </c>
      <c r="AL140" s="99" t="s">
        <v>21</v>
      </c>
      <c r="AM140" s="99" t="s">
        <v>21</v>
      </c>
      <c r="AN140" s="99" t="s">
        <v>21</v>
      </c>
      <c r="AO140" s="99" t="s">
        <v>21</v>
      </c>
      <c r="AP140" s="99" t="s">
        <v>21</v>
      </c>
      <c r="AQ140" s="99" t="s">
        <v>21</v>
      </c>
      <c r="AR140" s="99" t="s">
        <v>21</v>
      </c>
      <c r="AS140" s="99" t="s">
        <v>21</v>
      </c>
      <c r="AT140" s="99" t="s">
        <v>21</v>
      </c>
      <c r="AU140" s="99" t="s">
        <v>21</v>
      </c>
      <c r="AV140" s="99" t="s">
        <v>74</v>
      </c>
      <c r="AW140" s="99" t="s">
        <v>20</v>
      </c>
      <c r="AX140" s="99" t="s">
        <v>20</v>
      </c>
      <c r="AY140" s="128" t="s">
        <v>73</v>
      </c>
      <c r="AZ140" s="128" t="s">
        <v>73</v>
      </c>
      <c r="BA140" s="128" t="s">
        <v>73</v>
      </c>
      <c r="BB140" s="128" t="s">
        <v>73</v>
      </c>
      <c r="BC140" s="128" t="s">
        <v>73</v>
      </c>
      <c r="BD140" s="128" t="s">
        <v>73</v>
      </c>
      <c r="BE140" s="128" t="s">
        <v>73</v>
      </c>
      <c r="BF140" s="128" t="s">
        <v>73</v>
      </c>
      <c r="BG140" s="105" t="s">
        <v>20</v>
      </c>
      <c r="BH140" s="98" t="s">
        <v>21</v>
      </c>
      <c r="BI140" s="99" t="s">
        <v>21</v>
      </c>
      <c r="BJ140" s="99" t="s">
        <v>21</v>
      </c>
      <c r="BK140" s="99" t="s">
        <v>21</v>
      </c>
      <c r="BL140" s="99" t="s">
        <v>21</v>
      </c>
      <c r="BM140" s="99" t="s">
        <v>21</v>
      </c>
      <c r="BN140" s="99" t="s">
        <v>21</v>
      </c>
      <c r="BO140" s="99" t="s">
        <v>21</v>
      </c>
      <c r="BP140" s="87" t="s">
        <v>21</v>
      </c>
      <c r="BQ140" s="87" t="s">
        <v>21</v>
      </c>
      <c r="BR140" s="87" t="s">
        <v>21</v>
      </c>
      <c r="BS140" s="87" t="s">
        <v>21</v>
      </c>
      <c r="BT140" s="87" t="s">
        <v>21</v>
      </c>
      <c r="BU140" s="87" t="s">
        <v>21</v>
      </c>
      <c r="BV140" s="87" t="s">
        <v>21</v>
      </c>
      <c r="BW140" s="87" t="s">
        <v>20</v>
      </c>
      <c r="BX140" s="87" t="s">
        <v>20</v>
      </c>
      <c r="BY140" s="100" t="s">
        <v>22</v>
      </c>
      <c r="BZ140" s="100" t="s">
        <v>22</v>
      </c>
      <c r="CA140" s="100" t="s">
        <v>22</v>
      </c>
      <c r="CB140" s="100" t="s">
        <v>22</v>
      </c>
      <c r="CC140" s="100" t="s">
        <v>22</v>
      </c>
      <c r="CD140" s="100" t="s">
        <v>22</v>
      </c>
      <c r="CE140" s="99" t="s">
        <v>74</v>
      </c>
      <c r="CF140" s="99" t="s">
        <v>74</v>
      </c>
      <c r="CG140" s="103" t="s">
        <v>24</v>
      </c>
      <c r="CH140" s="103" t="s">
        <v>24</v>
      </c>
      <c r="CI140" s="103" t="s">
        <v>24</v>
      </c>
      <c r="CJ140" s="103" t="s">
        <v>24</v>
      </c>
      <c r="CK140" s="103" t="s">
        <v>24</v>
      </c>
      <c r="CL140" s="103" t="s">
        <v>24</v>
      </c>
      <c r="CM140" s="103" t="s">
        <v>24</v>
      </c>
      <c r="CN140" s="92"/>
    </row>
    <row r="141" spans="1:92" s="89" customFormat="1" ht="18.95" customHeight="1" x14ac:dyDescent="0.2">
      <c r="A141" s="106"/>
      <c r="B141" s="94"/>
      <c r="C141" s="117"/>
      <c r="D141" s="113" t="s">
        <v>90</v>
      </c>
      <c r="E141" s="108"/>
      <c r="F141" s="109" t="s">
        <v>26</v>
      </c>
      <c r="H141" s="87" t="s">
        <v>75</v>
      </c>
      <c r="I141" s="87"/>
      <c r="J141" s="87"/>
      <c r="K141" s="87"/>
      <c r="L141" s="88"/>
      <c r="M141" s="88"/>
      <c r="U141" s="97" t="s">
        <v>76</v>
      </c>
      <c r="V141" s="97" t="s">
        <v>76</v>
      </c>
      <c r="W141" s="97"/>
      <c r="X141" s="87"/>
      <c r="AA141" s="101"/>
      <c r="AB141" s="102"/>
      <c r="AC141" s="87" t="s">
        <v>29</v>
      </c>
      <c r="AD141" s="87" t="s">
        <v>29</v>
      </c>
      <c r="AE141" s="87"/>
      <c r="AF141" s="87"/>
      <c r="AG141" s="87" t="s">
        <v>77</v>
      </c>
      <c r="AP141" s="97"/>
      <c r="AQ141" s="97"/>
      <c r="AT141" s="129"/>
      <c r="AU141" s="129" t="s">
        <v>76</v>
      </c>
      <c r="AV141" s="129" t="s">
        <v>76</v>
      </c>
      <c r="AY141" s="110"/>
      <c r="AZ141" s="110"/>
      <c r="BA141" s="110" t="s">
        <v>28</v>
      </c>
      <c r="BB141" s="97"/>
      <c r="BC141" s="88"/>
      <c r="BD141" s="87" t="s">
        <v>29</v>
      </c>
      <c r="BE141" s="87" t="s">
        <v>29</v>
      </c>
      <c r="BF141" s="87"/>
      <c r="BG141" s="111"/>
      <c r="BH141" s="86" t="s">
        <v>27</v>
      </c>
      <c r="BI141" s="87"/>
      <c r="BJ141" s="87"/>
      <c r="BK141" s="87"/>
      <c r="BL141" s="88" t="s">
        <v>28</v>
      </c>
      <c r="BM141" s="88" t="s">
        <v>28</v>
      </c>
      <c r="BN141" s="87"/>
      <c r="BO141" s="87"/>
      <c r="BQ141" s="88"/>
      <c r="BT141" s="87" t="s">
        <v>29</v>
      </c>
      <c r="BU141" s="87" t="s">
        <v>29</v>
      </c>
      <c r="BV141" s="87"/>
      <c r="BY141" s="86" t="s">
        <v>30</v>
      </c>
      <c r="CC141" s="110" t="s">
        <v>28</v>
      </c>
      <c r="CD141" s="110" t="s">
        <v>28</v>
      </c>
      <c r="CN141" s="92"/>
    </row>
    <row r="142" spans="1:92" s="89" customFormat="1" ht="18.95" customHeight="1" x14ac:dyDescent="0.2">
      <c r="A142" s="93">
        <f t="shared" ref="A142" si="18">A140+1</f>
        <v>67</v>
      </c>
      <c r="B142" s="107" t="s">
        <v>100</v>
      </c>
      <c r="C142" s="113" t="s">
        <v>16</v>
      </c>
      <c r="D142" s="113" t="s">
        <v>33</v>
      </c>
      <c r="E142" s="113" t="s">
        <v>18</v>
      </c>
      <c r="F142" s="114" t="s">
        <v>19</v>
      </c>
      <c r="G142" s="104" t="s">
        <v>20</v>
      </c>
      <c r="H142" s="99" t="s">
        <v>21</v>
      </c>
      <c r="I142" s="99" t="s">
        <v>21</v>
      </c>
      <c r="J142" s="99" t="s">
        <v>21</v>
      </c>
      <c r="K142" s="99" t="s">
        <v>21</v>
      </c>
      <c r="L142" s="99" t="s">
        <v>21</v>
      </c>
      <c r="M142" s="99" t="s">
        <v>21</v>
      </c>
      <c r="N142" s="99" t="s">
        <v>21</v>
      </c>
      <c r="O142" s="99" t="s">
        <v>21</v>
      </c>
      <c r="P142" s="99" t="s">
        <v>21</v>
      </c>
      <c r="Q142" s="99" t="s">
        <v>21</v>
      </c>
      <c r="R142" s="99" t="s">
        <v>21</v>
      </c>
      <c r="S142" s="99" t="s">
        <v>21</v>
      </c>
      <c r="T142" s="99" t="s">
        <v>21</v>
      </c>
      <c r="U142" s="99" t="s">
        <v>21</v>
      </c>
      <c r="V142" s="99" t="s">
        <v>21</v>
      </c>
      <c r="W142" s="99" t="s">
        <v>20</v>
      </c>
      <c r="X142" s="99" t="s">
        <v>20</v>
      </c>
      <c r="Y142" s="128" t="s">
        <v>73</v>
      </c>
      <c r="Z142" s="128" t="s">
        <v>73</v>
      </c>
      <c r="AA142" s="101"/>
      <c r="AB142" s="102"/>
      <c r="AC142" s="128" t="s">
        <v>73</v>
      </c>
      <c r="AD142" s="128" t="s">
        <v>73</v>
      </c>
      <c r="AE142" s="128" t="s">
        <v>73</v>
      </c>
      <c r="AF142" s="104" t="s">
        <v>20</v>
      </c>
      <c r="AG142" s="99" t="s">
        <v>21</v>
      </c>
      <c r="AH142" s="99" t="s">
        <v>21</v>
      </c>
      <c r="AI142" s="99" t="s">
        <v>21</v>
      </c>
      <c r="AJ142" s="99" t="s">
        <v>21</v>
      </c>
      <c r="AK142" s="99" t="s">
        <v>21</v>
      </c>
      <c r="AL142" s="99" t="s">
        <v>21</v>
      </c>
      <c r="AM142" s="99" t="s">
        <v>21</v>
      </c>
      <c r="AN142" s="99" t="s">
        <v>21</v>
      </c>
      <c r="AO142" s="99" t="s">
        <v>21</v>
      </c>
      <c r="AP142" s="99" t="s">
        <v>21</v>
      </c>
      <c r="AQ142" s="99" t="s">
        <v>21</v>
      </c>
      <c r="AR142" s="99" t="s">
        <v>21</v>
      </c>
      <c r="AS142" s="99" t="s">
        <v>21</v>
      </c>
      <c r="AT142" s="99" t="s">
        <v>21</v>
      </c>
      <c r="AU142" s="99" t="s">
        <v>21</v>
      </c>
      <c r="AV142" s="99" t="s">
        <v>74</v>
      </c>
      <c r="AW142" s="99" t="s">
        <v>20</v>
      </c>
      <c r="AX142" s="99" t="s">
        <v>20</v>
      </c>
      <c r="AY142" s="128" t="s">
        <v>73</v>
      </c>
      <c r="AZ142" s="128" t="s">
        <v>73</v>
      </c>
      <c r="BA142" s="128" t="s">
        <v>73</v>
      </c>
      <c r="BB142" s="128" t="s">
        <v>73</v>
      </c>
      <c r="BC142" s="128" t="s">
        <v>73</v>
      </c>
      <c r="BD142" s="128" t="s">
        <v>73</v>
      </c>
      <c r="BE142" s="128" t="s">
        <v>73</v>
      </c>
      <c r="BF142" s="128" t="s">
        <v>73</v>
      </c>
      <c r="BG142" s="105" t="s">
        <v>20</v>
      </c>
      <c r="BH142" s="98" t="s">
        <v>21</v>
      </c>
      <c r="BI142" s="99" t="s">
        <v>21</v>
      </c>
      <c r="BJ142" s="99" t="s">
        <v>21</v>
      </c>
      <c r="BK142" s="99" t="s">
        <v>21</v>
      </c>
      <c r="BL142" s="99" t="s">
        <v>21</v>
      </c>
      <c r="BM142" s="99" t="s">
        <v>21</v>
      </c>
      <c r="BN142" s="99" t="s">
        <v>21</v>
      </c>
      <c r="BO142" s="99" t="s">
        <v>21</v>
      </c>
      <c r="BP142" s="87" t="s">
        <v>21</v>
      </c>
      <c r="BQ142" s="87" t="s">
        <v>21</v>
      </c>
      <c r="BR142" s="87" t="s">
        <v>21</v>
      </c>
      <c r="BS142" s="87" t="s">
        <v>21</v>
      </c>
      <c r="BT142" s="87" t="s">
        <v>21</v>
      </c>
      <c r="BU142" s="87" t="s">
        <v>21</v>
      </c>
      <c r="BV142" s="87" t="s">
        <v>21</v>
      </c>
      <c r="BW142" s="87" t="s">
        <v>20</v>
      </c>
      <c r="BX142" s="87" t="s">
        <v>20</v>
      </c>
      <c r="BY142" s="100" t="s">
        <v>22</v>
      </c>
      <c r="BZ142" s="100" t="s">
        <v>22</v>
      </c>
      <c r="CA142" s="100" t="s">
        <v>22</v>
      </c>
      <c r="CB142" s="100" t="s">
        <v>22</v>
      </c>
      <c r="CC142" s="100" t="s">
        <v>22</v>
      </c>
      <c r="CD142" s="100" t="s">
        <v>22</v>
      </c>
      <c r="CE142" s="99" t="s">
        <v>74</v>
      </c>
      <c r="CF142" s="99" t="s">
        <v>74</v>
      </c>
      <c r="CG142" s="103" t="s">
        <v>24</v>
      </c>
      <c r="CH142" s="103" t="s">
        <v>24</v>
      </c>
      <c r="CI142" s="103" t="s">
        <v>24</v>
      </c>
      <c r="CJ142" s="103" t="s">
        <v>24</v>
      </c>
      <c r="CK142" s="103" t="s">
        <v>24</v>
      </c>
      <c r="CL142" s="103" t="s">
        <v>24</v>
      </c>
      <c r="CM142" s="103" t="s">
        <v>24</v>
      </c>
      <c r="CN142" s="92"/>
    </row>
    <row r="143" spans="1:92" s="89" customFormat="1" ht="18.95" customHeight="1" x14ac:dyDescent="0.2">
      <c r="A143" s="106"/>
      <c r="B143" s="107"/>
      <c r="C143" s="117"/>
      <c r="D143" s="113" t="s">
        <v>90</v>
      </c>
      <c r="E143" s="108"/>
      <c r="F143" s="109" t="s">
        <v>26</v>
      </c>
      <c r="H143" s="87" t="s">
        <v>75</v>
      </c>
      <c r="I143" s="87"/>
      <c r="J143" s="87"/>
      <c r="K143" s="87"/>
      <c r="L143" s="88"/>
      <c r="M143" s="88"/>
      <c r="U143" s="97" t="s">
        <v>76</v>
      </c>
      <c r="V143" s="97" t="s">
        <v>76</v>
      </c>
      <c r="W143" s="97"/>
      <c r="X143" s="87"/>
      <c r="AA143" s="101"/>
      <c r="AB143" s="102"/>
      <c r="AC143" s="87" t="s">
        <v>29</v>
      </c>
      <c r="AD143" s="87" t="s">
        <v>29</v>
      </c>
      <c r="AE143" s="87"/>
      <c r="AF143" s="87"/>
      <c r="AG143" s="87" t="s">
        <v>77</v>
      </c>
      <c r="AP143" s="97"/>
      <c r="AQ143" s="97"/>
      <c r="AT143" s="129"/>
      <c r="AU143" s="129" t="s">
        <v>76</v>
      </c>
      <c r="AV143" s="129" t="s">
        <v>76</v>
      </c>
      <c r="AY143" s="110"/>
      <c r="AZ143" s="110"/>
      <c r="BA143" s="110" t="s">
        <v>28</v>
      </c>
      <c r="BB143" s="97"/>
      <c r="BC143" s="88"/>
      <c r="BD143" s="87" t="s">
        <v>29</v>
      </c>
      <c r="BE143" s="87" t="s">
        <v>29</v>
      </c>
      <c r="BF143" s="87"/>
      <c r="BG143" s="111"/>
      <c r="BH143" s="86" t="s">
        <v>27</v>
      </c>
      <c r="BI143" s="87"/>
      <c r="BJ143" s="87"/>
      <c r="BK143" s="87"/>
      <c r="BL143" s="88" t="s">
        <v>28</v>
      </c>
      <c r="BM143" s="88" t="s">
        <v>28</v>
      </c>
      <c r="BN143" s="87"/>
      <c r="BO143" s="87"/>
      <c r="BQ143" s="88"/>
      <c r="BT143" s="87" t="s">
        <v>29</v>
      </c>
      <c r="BU143" s="87" t="s">
        <v>29</v>
      </c>
      <c r="BV143" s="87"/>
      <c r="BY143" s="86" t="s">
        <v>30</v>
      </c>
      <c r="CC143" s="110" t="s">
        <v>28</v>
      </c>
      <c r="CD143" s="110" t="s">
        <v>28</v>
      </c>
      <c r="CN143" s="92"/>
    </row>
    <row r="144" spans="1:92" s="89" customFormat="1" ht="18.95" customHeight="1" x14ac:dyDescent="0.2">
      <c r="A144" s="93">
        <f t="shared" ref="A144" si="19">A142+1</f>
        <v>68</v>
      </c>
      <c r="B144" s="107" t="s">
        <v>49</v>
      </c>
      <c r="C144" s="113" t="s">
        <v>16</v>
      </c>
      <c r="D144" s="113" t="s">
        <v>17</v>
      </c>
      <c r="E144" s="113" t="s">
        <v>18</v>
      </c>
      <c r="F144" s="114" t="s">
        <v>19</v>
      </c>
      <c r="G144" s="104" t="s">
        <v>20</v>
      </c>
      <c r="H144" s="99" t="s">
        <v>21</v>
      </c>
      <c r="I144" s="99" t="s">
        <v>21</v>
      </c>
      <c r="J144" s="99" t="s">
        <v>21</v>
      </c>
      <c r="K144" s="99" t="s">
        <v>21</v>
      </c>
      <c r="L144" s="99" t="s">
        <v>21</v>
      </c>
      <c r="M144" s="99" t="s">
        <v>21</v>
      </c>
      <c r="N144" s="99" t="s">
        <v>21</v>
      </c>
      <c r="O144" s="99" t="s">
        <v>21</v>
      </c>
      <c r="P144" s="99" t="s">
        <v>21</v>
      </c>
      <c r="Q144" s="99" t="s">
        <v>21</v>
      </c>
      <c r="R144" s="99" t="s">
        <v>21</v>
      </c>
      <c r="S144" s="99" t="s">
        <v>21</v>
      </c>
      <c r="T144" s="99" t="s">
        <v>21</v>
      </c>
      <c r="U144" s="99" t="s">
        <v>21</v>
      </c>
      <c r="V144" s="99" t="s">
        <v>21</v>
      </c>
      <c r="W144" s="99" t="s">
        <v>20</v>
      </c>
      <c r="X144" s="99" t="s">
        <v>20</v>
      </c>
      <c r="Y144" s="128" t="s">
        <v>73</v>
      </c>
      <c r="Z144" s="128" t="s">
        <v>73</v>
      </c>
      <c r="AA144" s="101"/>
      <c r="AB144" s="102"/>
      <c r="AC144" s="128" t="s">
        <v>73</v>
      </c>
      <c r="AD144" s="128" t="s">
        <v>73</v>
      </c>
      <c r="AE144" s="128" t="s">
        <v>73</v>
      </c>
      <c r="AF144" s="104" t="s">
        <v>20</v>
      </c>
      <c r="AG144" s="99" t="s">
        <v>21</v>
      </c>
      <c r="AH144" s="99" t="s">
        <v>21</v>
      </c>
      <c r="AI144" s="99" t="s">
        <v>21</v>
      </c>
      <c r="AJ144" s="99" t="s">
        <v>21</v>
      </c>
      <c r="AK144" s="99" t="s">
        <v>21</v>
      </c>
      <c r="AL144" s="99" t="s">
        <v>21</v>
      </c>
      <c r="AM144" s="99" t="s">
        <v>21</v>
      </c>
      <c r="AN144" s="99" t="s">
        <v>21</v>
      </c>
      <c r="AO144" s="99" t="s">
        <v>21</v>
      </c>
      <c r="AP144" s="99" t="s">
        <v>21</v>
      </c>
      <c r="AQ144" s="99" t="s">
        <v>21</v>
      </c>
      <c r="AR144" s="99" t="s">
        <v>21</v>
      </c>
      <c r="AS144" s="99" t="s">
        <v>21</v>
      </c>
      <c r="AT144" s="99" t="s">
        <v>21</v>
      </c>
      <c r="AU144" s="99" t="s">
        <v>21</v>
      </c>
      <c r="AV144" s="99" t="s">
        <v>74</v>
      </c>
      <c r="AW144" s="99" t="s">
        <v>20</v>
      </c>
      <c r="AX144" s="99" t="s">
        <v>20</v>
      </c>
      <c r="AY144" s="128" t="s">
        <v>73</v>
      </c>
      <c r="AZ144" s="128" t="s">
        <v>73</v>
      </c>
      <c r="BA144" s="128" t="s">
        <v>73</v>
      </c>
      <c r="BB144" s="128" t="s">
        <v>73</v>
      </c>
      <c r="BC144" s="128" t="s">
        <v>73</v>
      </c>
      <c r="BD144" s="128" t="s">
        <v>73</v>
      </c>
      <c r="BE144" s="128" t="s">
        <v>73</v>
      </c>
      <c r="BF144" s="128" t="s">
        <v>73</v>
      </c>
      <c r="BG144" s="105" t="s">
        <v>20</v>
      </c>
      <c r="BH144" s="98" t="s">
        <v>21</v>
      </c>
      <c r="BI144" s="99" t="s">
        <v>21</v>
      </c>
      <c r="BJ144" s="99" t="s">
        <v>21</v>
      </c>
      <c r="BK144" s="99" t="s">
        <v>21</v>
      </c>
      <c r="BL144" s="99" t="s">
        <v>21</v>
      </c>
      <c r="BM144" s="99" t="s">
        <v>21</v>
      </c>
      <c r="BN144" s="99" t="s">
        <v>21</v>
      </c>
      <c r="BO144" s="99" t="s">
        <v>21</v>
      </c>
      <c r="BP144" s="87" t="s">
        <v>21</v>
      </c>
      <c r="BQ144" s="87" t="s">
        <v>21</v>
      </c>
      <c r="BR144" s="87" t="s">
        <v>21</v>
      </c>
      <c r="BS144" s="87" t="s">
        <v>21</v>
      </c>
      <c r="BT144" s="87" t="s">
        <v>21</v>
      </c>
      <c r="BU144" s="87" t="s">
        <v>21</v>
      </c>
      <c r="BV144" s="87" t="s">
        <v>21</v>
      </c>
      <c r="BW144" s="87" t="s">
        <v>20</v>
      </c>
      <c r="BX144" s="87" t="s">
        <v>20</v>
      </c>
      <c r="BY144" s="100" t="s">
        <v>22</v>
      </c>
      <c r="BZ144" s="100" t="s">
        <v>22</v>
      </c>
      <c r="CA144" s="100" t="s">
        <v>22</v>
      </c>
      <c r="CB144" s="100" t="s">
        <v>22</v>
      </c>
      <c r="CC144" s="100" t="s">
        <v>22</v>
      </c>
      <c r="CD144" s="100" t="s">
        <v>22</v>
      </c>
      <c r="CE144" s="99" t="s">
        <v>74</v>
      </c>
      <c r="CF144" s="99" t="s">
        <v>74</v>
      </c>
      <c r="CG144" s="103" t="s">
        <v>24</v>
      </c>
      <c r="CH144" s="103" t="s">
        <v>24</v>
      </c>
      <c r="CI144" s="103" t="s">
        <v>24</v>
      </c>
      <c r="CJ144" s="103" t="s">
        <v>24</v>
      </c>
      <c r="CK144" s="103" t="s">
        <v>24</v>
      </c>
      <c r="CL144" s="103" t="s">
        <v>24</v>
      </c>
      <c r="CM144" s="103" t="s">
        <v>24</v>
      </c>
      <c r="CN144" s="92"/>
    </row>
    <row r="145" spans="1:92" s="89" customFormat="1" ht="18.95" customHeight="1" x14ac:dyDescent="0.2">
      <c r="A145" s="106"/>
      <c r="B145" s="107"/>
      <c r="C145" s="117"/>
      <c r="D145" s="117" t="s">
        <v>90</v>
      </c>
      <c r="E145" s="108"/>
      <c r="F145" s="109" t="s">
        <v>26</v>
      </c>
      <c r="H145" s="87" t="s">
        <v>75</v>
      </c>
      <c r="I145" s="87"/>
      <c r="J145" s="87"/>
      <c r="K145" s="87"/>
      <c r="L145" s="88"/>
      <c r="M145" s="88"/>
      <c r="U145" s="97" t="s">
        <v>76</v>
      </c>
      <c r="V145" s="97" t="s">
        <v>76</v>
      </c>
      <c r="W145" s="97"/>
      <c r="X145" s="87"/>
      <c r="AA145" s="101"/>
      <c r="AB145" s="102"/>
      <c r="AC145" s="87" t="s">
        <v>29</v>
      </c>
      <c r="AD145" s="87" t="s">
        <v>29</v>
      </c>
      <c r="AE145" s="87"/>
      <c r="AF145" s="87"/>
      <c r="AG145" s="87" t="s">
        <v>77</v>
      </c>
      <c r="AP145" s="97"/>
      <c r="AQ145" s="97"/>
      <c r="AT145" s="129"/>
      <c r="AU145" s="129" t="s">
        <v>76</v>
      </c>
      <c r="AV145" s="129" t="s">
        <v>76</v>
      </c>
      <c r="AY145" s="110"/>
      <c r="AZ145" s="110"/>
      <c r="BA145" s="110" t="s">
        <v>28</v>
      </c>
      <c r="BB145" s="97"/>
      <c r="BC145" s="88"/>
      <c r="BD145" s="87" t="s">
        <v>29</v>
      </c>
      <c r="BE145" s="87" t="s">
        <v>29</v>
      </c>
      <c r="BF145" s="87"/>
      <c r="BG145" s="111"/>
      <c r="BH145" s="86" t="s">
        <v>27</v>
      </c>
      <c r="BI145" s="87"/>
      <c r="BJ145" s="87"/>
      <c r="BK145" s="87"/>
      <c r="BL145" s="88" t="s">
        <v>28</v>
      </c>
      <c r="BM145" s="88" t="s">
        <v>28</v>
      </c>
      <c r="BN145" s="87"/>
      <c r="BO145" s="87"/>
      <c r="BQ145" s="88"/>
      <c r="BT145" s="87" t="s">
        <v>29</v>
      </c>
      <c r="BU145" s="87" t="s">
        <v>29</v>
      </c>
      <c r="BV145" s="87"/>
      <c r="BY145" s="86" t="s">
        <v>30</v>
      </c>
      <c r="CC145" s="110" t="s">
        <v>28</v>
      </c>
      <c r="CD145" s="110" t="s">
        <v>28</v>
      </c>
      <c r="CN145" s="92"/>
    </row>
    <row r="146" spans="1:92" s="89" customFormat="1" ht="18.95" customHeight="1" x14ac:dyDescent="0.2">
      <c r="A146" s="93">
        <f>A144+1</f>
        <v>69</v>
      </c>
      <c r="B146" s="107" t="s">
        <v>101</v>
      </c>
      <c r="C146" s="113" t="s">
        <v>16</v>
      </c>
      <c r="D146" s="113" t="s">
        <v>33</v>
      </c>
      <c r="E146" s="113" t="s">
        <v>18</v>
      </c>
      <c r="F146" s="114" t="s">
        <v>19</v>
      </c>
      <c r="G146" s="104" t="s">
        <v>20</v>
      </c>
      <c r="H146" s="99" t="s">
        <v>21</v>
      </c>
      <c r="I146" s="99" t="s">
        <v>21</v>
      </c>
      <c r="J146" s="99" t="s">
        <v>21</v>
      </c>
      <c r="K146" s="99" t="s">
        <v>21</v>
      </c>
      <c r="L146" s="99" t="s">
        <v>21</v>
      </c>
      <c r="M146" s="99" t="s">
        <v>21</v>
      </c>
      <c r="N146" s="99" t="s">
        <v>21</v>
      </c>
      <c r="O146" s="99" t="s">
        <v>21</v>
      </c>
      <c r="P146" s="99" t="s">
        <v>21</v>
      </c>
      <c r="Q146" s="99" t="s">
        <v>21</v>
      </c>
      <c r="R146" s="99" t="s">
        <v>21</v>
      </c>
      <c r="S146" s="99" t="s">
        <v>21</v>
      </c>
      <c r="T146" s="99" t="s">
        <v>21</v>
      </c>
      <c r="U146" s="99" t="s">
        <v>21</v>
      </c>
      <c r="V146" s="99" t="s">
        <v>21</v>
      </c>
      <c r="W146" s="99" t="s">
        <v>20</v>
      </c>
      <c r="X146" s="99" t="s">
        <v>20</v>
      </c>
      <c r="Y146" s="128" t="s">
        <v>73</v>
      </c>
      <c r="Z146" s="128" t="s">
        <v>73</v>
      </c>
      <c r="AA146" s="101"/>
      <c r="AB146" s="102"/>
      <c r="AC146" s="128" t="s">
        <v>73</v>
      </c>
      <c r="AD146" s="128" t="s">
        <v>73</v>
      </c>
      <c r="AE146" s="128" t="s">
        <v>73</v>
      </c>
      <c r="AF146" s="104" t="s">
        <v>20</v>
      </c>
      <c r="AG146" s="99" t="s">
        <v>21</v>
      </c>
      <c r="AH146" s="99" t="s">
        <v>21</v>
      </c>
      <c r="AI146" s="99" t="s">
        <v>21</v>
      </c>
      <c r="AJ146" s="99" t="s">
        <v>21</v>
      </c>
      <c r="AK146" s="99" t="s">
        <v>21</v>
      </c>
      <c r="AL146" s="99" t="s">
        <v>21</v>
      </c>
      <c r="AM146" s="99" t="s">
        <v>21</v>
      </c>
      <c r="AN146" s="99" t="s">
        <v>21</v>
      </c>
      <c r="AO146" s="99" t="s">
        <v>21</v>
      </c>
      <c r="AP146" s="99" t="s">
        <v>21</v>
      </c>
      <c r="AQ146" s="99" t="s">
        <v>21</v>
      </c>
      <c r="AR146" s="99" t="s">
        <v>21</v>
      </c>
      <c r="AS146" s="99" t="s">
        <v>21</v>
      </c>
      <c r="AT146" s="99" t="s">
        <v>21</v>
      </c>
      <c r="AU146" s="99" t="s">
        <v>21</v>
      </c>
      <c r="AV146" s="99" t="s">
        <v>74</v>
      </c>
      <c r="AW146" s="99" t="s">
        <v>20</v>
      </c>
      <c r="AX146" s="99" t="s">
        <v>20</v>
      </c>
      <c r="AY146" s="128" t="s">
        <v>73</v>
      </c>
      <c r="AZ146" s="128" t="s">
        <v>73</v>
      </c>
      <c r="BA146" s="128" t="s">
        <v>73</v>
      </c>
      <c r="BB146" s="128" t="s">
        <v>73</v>
      </c>
      <c r="BC146" s="128" t="s">
        <v>73</v>
      </c>
      <c r="BD146" s="128" t="s">
        <v>73</v>
      </c>
      <c r="BE146" s="128" t="s">
        <v>73</v>
      </c>
      <c r="BF146" s="128" t="s">
        <v>73</v>
      </c>
      <c r="BG146" s="105" t="s">
        <v>20</v>
      </c>
      <c r="BH146" s="98" t="s">
        <v>21</v>
      </c>
      <c r="BI146" s="99" t="s">
        <v>21</v>
      </c>
      <c r="BJ146" s="99" t="s">
        <v>21</v>
      </c>
      <c r="BK146" s="99" t="s">
        <v>21</v>
      </c>
      <c r="BL146" s="99" t="s">
        <v>21</v>
      </c>
      <c r="BM146" s="99" t="s">
        <v>21</v>
      </c>
      <c r="BN146" s="99" t="s">
        <v>21</v>
      </c>
      <c r="BO146" s="99" t="s">
        <v>21</v>
      </c>
      <c r="BP146" s="87" t="s">
        <v>21</v>
      </c>
      <c r="BQ146" s="87" t="s">
        <v>21</v>
      </c>
      <c r="BR146" s="87" t="s">
        <v>21</v>
      </c>
      <c r="BS146" s="87" t="s">
        <v>21</v>
      </c>
      <c r="BT146" s="87" t="s">
        <v>21</v>
      </c>
      <c r="BU146" s="87" t="s">
        <v>21</v>
      </c>
      <c r="BV146" s="87" t="s">
        <v>21</v>
      </c>
      <c r="BW146" s="87" t="s">
        <v>20</v>
      </c>
      <c r="BX146" s="87" t="s">
        <v>20</v>
      </c>
      <c r="BY146" s="100" t="s">
        <v>22</v>
      </c>
      <c r="BZ146" s="100" t="s">
        <v>22</v>
      </c>
      <c r="CA146" s="100" t="s">
        <v>22</v>
      </c>
      <c r="CB146" s="100" t="s">
        <v>22</v>
      </c>
      <c r="CC146" s="100" t="s">
        <v>22</v>
      </c>
      <c r="CD146" s="100" t="s">
        <v>22</v>
      </c>
      <c r="CE146" s="99" t="s">
        <v>74</v>
      </c>
      <c r="CF146" s="99" t="s">
        <v>74</v>
      </c>
      <c r="CG146" s="103" t="s">
        <v>24</v>
      </c>
      <c r="CH146" s="103" t="s">
        <v>24</v>
      </c>
      <c r="CI146" s="103" t="s">
        <v>24</v>
      </c>
      <c r="CJ146" s="103" t="s">
        <v>24</v>
      </c>
      <c r="CK146" s="103" t="s">
        <v>24</v>
      </c>
      <c r="CL146" s="103" t="s">
        <v>24</v>
      </c>
      <c r="CM146" s="103" t="s">
        <v>24</v>
      </c>
      <c r="CN146" s="92"/>
    </row>
    <row r="147" spans="1:92" s="89" customFormat="1" ht="18.95" customHeight="1" x14ac:dyDescent="0.2">
      <c r="A147" s="106"/>
      <c r="B147" s="107"/>
      <c r="C147" s="117"/>
      <c r="D147" s="117" t="s">
        <v>90</v>
      </c>
      <c r="E147" s="108"/>
      <c r="F147" s="109" t="s">
        <v>26</v>
      </c>
      <c r="H147" s="87" t="s">
        <v>75</v>
      </c>
      <c r="I147" s="87"/>
      <c r="J147" s="87"/>
      <c r="K147" s="87"/>
      <c r="L147" s="88"/>
      <c r="M147" s="88"/>
      <c r="U147" s="97" t="s">
        <v>76</v>
      </c>
      <c r="V147" s="97" t="s">
        <v>76</v>
      </c>
      <c r="W147" s="97"/>
      <c r="X147" s="87"/>
      <c r="AA147" s="101"/>
      <c r="AB147" s="102"/>
      <c r="AC147" s="87" t="s">
        <v>29</v>
      </c>
      <c r="AD147" s="87" t="s">
        <v>29</v>
      </c>
      <c r="AE147" s="87"/>
      <c r="AF147" s="87"/>
      <c r="AG147" s="87" t="s">
        <v>77</v>
      </c>
      <c r="AP147" s="97"/>
      <c r="AQ147" s="97"/>
      <c r="AT147" s="129"/>
      <c r="AU147" s="129" t="s">
        <v>76</v>
      </c>
      <c r="AV147" s="129" t="s">
        <v>76</v>
      </c>
      <c r="AY147" s="110"/>
      <c r="AZ147" s="110"/>
      <c r="BA147" s="110" t="s">
        <v>28</v>
      </c>
      <c r="BB147" s="97"/>
      <c r="BC147" s="88"/>
      <c r="BD147" s="87" t="s">
        <v>29</v>
      </c>
      <c r="BE147" s="87" t="s">
        <v>29</v>
      </c>
      <c r="BF147" s="87"/>
      <c r="BG147" s="111"/>
      <c r="BH147" s="86" t="s">
        <v>27</v>
      </c>
      <c r="BI147" s="87"/>
      <c r="BJ147" s="87"/>
      <c r="BK147" s="87"/>
      <c r="BL147" s="88" t="s">
        <v>28</v>
      </c>
      <c r="BM147" s="88" t="s">
        <v>28</v>
      </c>
      <c r="BN147" s="87"/>
      <c r="BO147" s="87"/>
      <c r="BQ147" s="88"/>
      <c r="BT147" s="87" t="s">
        <v>29</v>
      </c>
      <c r="BU147" s="87" t="s">
        <v>29</v>
      </c>
      <c r="BV147" s="87"/>
      <c r="BY147" s="86" t="s">
        <v>30</v>
      </c>
      <c r="CC147" s="110" t="s">
        <v>28</v>
      </c>
      <c r="CD147" s="110" t="s">
        <v>28</v>
      </c>
      <c r="CN147" s="92"/>
    </row>
    <row r="148" spans="1:92" s="89" customFormat="1" ht="18.95" customHeight="1" x14ac:dyDescent="0.2">
      <c r="A148" s="93">
        <f t="shared" ref="A148:A190" si="20">A146+1</f>
        <v>70</v>
      </c>
      <c r="B148" s="107" t="s">
        <v>102</v>
      </c>
      <c r="C148" s="113" t="s">
        <v>16</v>
      </c>
      <c r="D148" s="113" t="s">
        <v>17</v>
      </c>
      <c r="E148" s="113" t="s">
        <v>18</v>
      </c>
      <c r="F148" s="114" t="s">
        <v>19</v>
      </c>
      <c r="G148" s="104" t="s">
        <v>20</v>
      </c>
      <c r="H148" s="99" t="s">
        <v>21</v>
      </c>
      <c r="I148" s="99" t="s">
        <v>21</v>
      </c>
      <c r="J148" s="99" t="s">
        <v>21</v>
      </c>
      <c r="K148" s="99" t="s">
        <v>21</v>
      </c>
      <c r="L148" s="99" t="s">
        <v>21</v>
      </c>
      <c r="M148" s="99" t="s">
        <v>21</v>
      </c>
      <c r="N148" s="99" t="s">
        <v>21</v>
      </c>
      <c r="O148" s="99" t="s">
        <v>21</v>
      </c>
      <c r="P148" s="99" t="s">
        <v>21</v>
      </c>
      <c r="Q148" s="99" t="s">
        <v>21</v>
      </c>
      <c r="R148" s="99" t="s">
        <v>21</v>
      </c>
      <c r="S148" s="99" t="s">
        <v>21</v>
      </c>
      <c r="T148" s="99" t="s">
        <v>21</v>
      </c>
      <c r="U148" s="99" t="s">
        <v>21</v>
      </c>
      <c r="V148" s="99" t="s">
        <v>21</v>
      </c>
      <c r="W148" s="99" t="s">
        <v>20</v>
      </c>
      <c r="X148" s="99" t="s">
        <v>20</v>
      </c>
      <c r="Y148" s="128" t="s">
        <v>73</v>
      </c>
      <c r="Z148" s="128" t="s">
        <v>73</v>
      </c>
      <c r="AA148" s="101"/>
      <c r="AB148" s="102"/>
      <c r="AC148" s="128" t="s">
        <v>73</v>
      </c>
      <c r="AD148" s="128" t="s">
        <v>73</v>
      </c>
      <c r="AE148" s="128" t="s">
        <v>73</v>
      </c>
      <c r="AF148" s="104" t="s">
        <v>20</v>
      </c>
      <c r="AG148" s="99" t="s">
        <v>21</v>
      </c>
      <c r="AH148" s="99" t="s">
        <v>21</v>
      </c>
      <c r="AI148" s="99" t="s">
        <v>21</v>
      </c>
      <c r="AJ148" s="99" t="s">
        <v>21</v>
      </c>
      <c r="AK148" s="99" t="s">
        <v>21</v>
      </c>
      <c r="AL148" s="99" t="s">
        <v>21</v>
      </c>
      <c r="AM148" s="99" t="s">
        <v>21</v>
      </c>
      <c r="AN148" s="99" t="s">
        <v>21</v>
      </c>
      <c r="AO148" s="99" t="s">
        <v>21</v>
      </c>
      <c r="AP148" s="99" t="s">
        <v>21</v>
      </c>
      <c r="AQ148" s="99" t="s">
        <v>21</v>
      </c>
      <c r="AR148" s="99" t="s">
        <v>21</v>
      </c>
      <c r="AS148" s="99" t="s">
        <v>21</v>
      </c>
      <c r="AT148" s="99" t="s">
        <v>21</v>
      </c>
      <c r="AU148" s="99" t="s">
        <v>21</v>
      </c>
      <c r="AV148" s="99" t="s">
        <v>74</v>
      </c>
      <c r="AW148" s="99" t="s">
        <v>20</v>
      </c>
      <c r="AX148" s="99" t="s">
        <v>20</v>
      </c>
      <c r="AY148" s="128" t="s">
        <v>73</v>
      </c>
      <c r="AZ148" s="128" t="s">
        <v>73</v>
      </c>
      <c r="BA148" s="128" t="s">
        <v>73</v>
      </c>
      <c r="BB148" s="128" t="s">
        <v>73</v>
      </c>
      <c r="BC148" s="128" t="s">
        <v>73</v>
      </c>
      <c r="BD148" s="128" t="s">
        <v>73</v>
      </c>
      <c r="BE148" s="128" t="s">
        <v>73</v>
      </c>
      <c r="BF148" s="128" t="s">
        <v>73</v>
      </c>
      <c r="BG148" s="105" t="s">
        <v>20</v>
      </c>
      <c r="BH148" s="98" t="s">
        <v>21</v>
      </c>
      <c r="BI148" s="99" t="s">
        <v>21</v>
      </c>
      <c r="BJ148" s="99" t="s">
        <v>21</v>
      </c>
      <c r="BK148" s="99" t="s">
        <v>21</v>
      </c>
      <c r="BL148" s="99" t="s">
        <v>21</v>
      </c>
      <c r="BM148" s="99" t="s">
        <v>21</v>
      </c>
      <c r="BN148" s="99" t="s">
        <v>21</v>
      </c>
      <c r="BO148" s="99" t="s">
        <v>21</v>
      </c>
      <c r="BP148" s="87" t="s">
        <v>21</v>
      </c>
      <c r="BQ148" s="87" t="s">
        <v>21</v>
      </c>
      <c r="BR148" s="87" t="s">
        <v>21</v>
      </c>
      <c r="BS148" s="87" t="s">
        <v>21</v>
      </c>
      <c r="BT148" s="87" t="s">
        <v>21</v>
      </c>
      <c r="BU148" s="87" t="s">
        <v>21</v>
      </c>
      <c r="BV148" s="87" t="s">
        <v>21</v>
      </c>
      <c r="BW148" s="87" t="s">
        <v>20</v>
      </c>
      <c r="BX148" s="87" t="s">
        <v>20</v>
      </c>
      <c r="BY148" s="100" t="s">
        <v>22</v>
      </c>
      <c r="BZ148" s="100" t="s">
        <v>22</v>
      </c>
      <c r="CA148" s="100" t="s">
        <v>22</v>
      </c>
      <c r="CB148" s="100" t="s">
        <v>22</v>
      </c>
      <c r="CC148" s="100" t="s">
        <v>22</v>
      </c>
      <c r="CD148" s="100" t="s">
        <v>22</v>
      </c>
      <c r="CE148" s="99" t="s">
        <v>74</v>
      </c>
      <c r="CF148" s="99" t="s">
        <v>74</v>
      </c>
      <c r="CG148" s="103" t="s">
        <v>24</v>
      </c>
      <c r="CH148" s="103" t="s">
        <v>24</v>
      </c>
      <c r="CI148" s="103" t="s">
        <v>24</v>
      </c>
      <c r="CJ148" s="103" t="s">
        <v>24</v>
      </c>
      <c r="CK148" s="103" t="s">
        <v>24</v>
      </c>
      <c r="CL148" s="103" t="s">
        <v>24</v>
      </c>
      <c r="CM148" s="103" t="s">
        <v>24</v>
      </c>
      <c r="CN148" s="92"/>
    </row>
    <row r="149" spans="1:92" s="89" customFormat="1" ht="18.95" customHeight="1" x14ac:dyDescent="0.2">
      <c r="A149" s="106"/>
      <c r="B149" s="107"/>
      <c r="C149" s="117"/>
      <c r="D149" s="117" t="s">
        <v>90</v>
      </c>
      <c r="E149" s="108"/>
      <c r="F149" s="109" t="s">
        <v>26</v>
      </c>
      <c r="H149" s="87" t="s">
        <v>75</v>
      </c>
      <c r="I149" s="87"/>
      <c r="J149" s="87"/>
      <c r="K149" s="87"/>
      <c r="L149" s="88"/>
      <c r="M149" s="88"/>
      <c r="U149" s="97" t="s">
        <v>76</v>
      </c>
      <c r="V149" s="97" t="s">
        <v>76</v>
      </c>
      <c r="W149" s="97"/>
      <c r="X149" s="87"/>
      <c r="AA149" s="101"/>
      <c r="AB149" s="102"/>
      <c r="AC149" s="87" t="s">
        <v>29</v>
      </c>
      <c r="AD149" s="87" t="s">
        <v>29</v>
      </c>
      <c r="AE149" s="87"/>
      <c r="AF149" s="87"/>
      <c r="AG149" s="87" t="s">
        <v>77</v>
      </c>
      <c r="AP149" s="97"/>
      <c r="AQ149" s="97"/>
      <c r="AT149" s="129"/>
      <c r="AU149" s="129" t="s">
        <v>76</v>
      </c>
      <c r="AV149" s="129" t="s">
        <v>76</v>
      </c>
      <c r="AY149" s="110"/>
      <c r="AZ149" s="110"/>
      <c r="BA149" s="110" t="s">
        <v>28</v>
      </c>
      <c r="BB149" s="97"/>
      <c r="BC149" s="88"/>
      <c r="BD149" s="87" t="s">
        <v>29</v>
      </c>
      <c r="BE149" s="87" t="s">
        <v>29</v>
      </c>
      <c r="BF149" s="87"/>
      <c r="BG149" s="111"/>
      <c r="BH149" s="86" t="s">
        <v>27</v>
      </c>
      <c r="BI149" s="87"/>
      <c r="BJ149" s="87"/>
      <c r="BK149" s="87"/>
      <c r="BL149" s="88" t="s">
        <v>28</v>
      </c>
      <c r="BM149" s="88" t="s">
        <v>28</v>
      </c>
      <c r="BN149" s="87"/>
      <c r="BO149" s="87"/>
      <c r="BQ149" s="88"/>
      <c r="BT149" s="87" t="s">
        <v>29</v>
      </c>
      <c r="BU149" s="87" t="s">
        <v>29</v>
      </c>
      <c r="BV149" s="87"/>
      <c r="BY149" s="86" t="s">
        <v>30</v>
      </c>
      <c r="CC149" s="110" t="s">
        <v>28</v>
      </c>
      <c r="CD149" s="110" t="s">
        <v>28</v>
      </c>
      <c r="CN149" s="92"/>
    </row>
    <row r="150" spans="1:92" s="89" customFormat="1" ht="18.95" customHeight="1" x14ac:dyDescent="0.2">
      <c r="A150" s="93">
        <f t="shared" si="20"/>
        <v>71</v>
      </c>
      <c r="B150" s="107" t="s">
        <v>52</v>
      </c>
      <c r="C150" s="113" t="s">
        <v>16</v>
      </c>
      <c r="D150" s="113" t="s">
        <v>33</v>
      </c>
      <c r="E150" s="113" t="s">
        <v>18</v>
      </c>
      <c r="F150" s="114" t="s">
        <v>19</v>
      </c>
      <c r="G150" s="104" t="s">
        <v>20</v>
      </c>
      <c r="H150" s="99" t="s">
        <v>21</v>
      </c>
      <c r="I150" s="99" t="s">
        <v>21</v>
      </c>
      <c r="J150" s="99" t="s">
        <v>21</v>
      </c>
      <c r="K150" s="99" t="s">
        <v>21</v>
      </c>
      <c r="L150" s="99" t="s">
        <v>21</v>
      </c>
      <c r="M150" s="99" t="s">
        <v>21</v>
      </c>
      <c r="N150" s="99" t="s">
        <v>21</v>
      </c>
      <c r="O150" s="99" t="s">
        <v>21</v>
      </c>
      <c r="P150" s="99" t="s">
        <v>21</v>
      </c>
      <c r="Q150" s="99" t="s">
        <v>21</v>
      </c>
      <c r="R150" s="99" t="s">
        <v>21</v>
      </c>
      <c r="S150" s="99" t="s">
        <v>21</v>
      </c>
      <c r="T150" s="99" t="s">
        <v>21</v>
      </c>
      <c r="U150" s="99" t="s">
        <v>21</v>
      </c>
      <c r="V150" s="99" t="s">
        <v>21</v>
      </c>
      <c r="W150" s="99" t="s">
        <v>20</v>
      </c>
      <c r="X150" s="99" t="s">
        <v>20</v>
      </c>
      <c r="Y150" s="128" t="s">
        <v>73</v>
      </c>
      <c r="Z150" s="128" t="s">
        <v>73</v>
      </c>
      <c r="AA150" s="101"/>
      <c r="AB150" s="102"/>
      <c r="AC150" s="128" t="s">
        <v>73</v>
      </c>
      <c r="AD150" s="128" t="s">
        <v>73</v>
      </c>
      <c r="AE150" s="128" t="s">
        <v>73</v>
      </c>
      <c r="AF150" s="104" t="s">
        <v>20</v>
      </c>
      <c r="AG150" s="99" t="s">
        <v>21</v>
      </c>
      <c r="AH150" s="99" t="s">
        <v>21</v>
      </c>
      <c r="AI150" s="99" t="s">
        <v>21</v>
      </c>
      <c r="AJ150" s="99" t="s">
        <v>21</v>
      </c>
      <c r="AK150" s="99" t="s">
        <v>21</v>
      </c>
      <c r="AL150" s="99" t="s">
        <v>21</v>
      </c>
      <c r="AM150" s="99" t="s">
        <v>21</v>
      </c>
      <c r="AN150" s="99" t="s">
        <v>21</v>
      </c>
      <c r="AO150" s="99" t="s">
        <v>21</v>
      </c>
      <c r="AP150" s="99" t="s">
        <v>21</v>
      </c>
      <c r="AQ150" s="99" t="s">
        <v>21</v>
      </c>
      <c r="AR150" s="99" t="s">
        <v>21</v>
      </c>
      <c r="AS150" s="99" t="s">
        <v>21</v>
      </c>
      <c r="AT150" s="99" t="s">
        <v>21</v>
      </c>
      <c r="AU150" s="99" t="s">
        <v>21</v>
      </c>
      <c r="AV150" s="99" t="s">
        <v>74</v>
      </c>
      <c r="AW150" s="99" t="s">
        <v>20</v>
      </c>
      <c r="AX150" s="99" t="s">
        <v>20</v>
      </c>
      <c r="AY150" s="128" t="s">
        <v>73</v>
      </c>
      <c r="AZ150" s="128" t="s">
        <v>73</v>
      </c>
      <c r="BA150" s="128" t="s">
        <v>73</v>
      </c>
      <c r="BB150" s="128" t="s">
        <v>73</v>
      </c>
      <c r="BC150" s="128" t="s">
        <v>73</v>
      </c>
      <c r="BD150" s="128" t="s">
        <v>73</v>
      </c>
      <c r="BE150" s="128" t="s">
        <v>73</v>
      </c>
      <c r="BF150" s="128" t="s">
        <v>73</v>
      </c>
      <c r="BG150" s="105" t="s">
        <v>20</v>
      </c>
      <c r="BH150" s="98" t="s">
        <v>21</v>
      </c>
      <c r="BI150" s="99" t="s">
        <v>21</v>
      </c>
      <c r="BJ150" s="99" t="s">
        <v>21</v>
      </c>
      <c r="BK150" s="99" t="s">
        <v>21</v>
      </c>
      <c r="BL150" s="99" t="s">
        <v>21</v>
      </c>
      <c r="BM150" s="99" t="s">
        <v>21</v>
      </c>
      <c r="BN150" s="99" t="s">
        <v>21</v>
      </c>
      <c r="BO150" s="99" t="s">
        <v>21</v>
      </c>
      <c r="BP150" s="87" t="s">
        <v>21</v>
      </c>
      <c r="BQ150" s="87" t="s">
        <v>21</v>
      </c>
      <c r="BR150" s="87" t="s">
        <v>21</v>
      </c>
      <c r="BS150" s="87" t="s">
        <v>21</v>
      </c>
      <c r="BT150" s="87" t="s">
        <v>21</v>
      </c>
      <c r="BU150" s="87" t="s">
        <v>21</v>
      </c>
      <c r="BV150" s="87" t="s">
        <v>21</v>
      </c>
      <c r="BW150" s="87" t="s">
        <v>20</v>
      </c>
      <c r="BX150" s="87" t="s">
        <v>20</v>
      </c>
      <c r="BY150" s="100" t="s">
        <v>22</v>
      </c>
      <c r="BZ150" s="100" t="s">
        <v>22</v>
      </c>
      <c r="CA150" s="100" t="s">
        <v>22</v>
      </c>
      <c r="CB150" s="100" t="s">
        <v>22</v>
      </c>
      <c r="CC150" s="100" t="s">
        <v>22</v>
      </c>
      <c r="CD150" s="100" t="s">
        <v>22</v>
      </c>
      <c r="CE150" s="99" t="s">
        <v>74</v>
      </c>
      <c r="CF150" s="99" t="s">
        <v>74</v>
      </c>
      <c r="CG150" s="103" t="s">
        <v>24</v>
      </c>
      <c r="CH150" s="103" t="s">
        <v>24</v>
      </c>
      <c r="CI150" s="103" t="s">
        <v>24</v>
      </c>
      <c r="CJ150" s="103" t="s">
        <v>24</v>
      </c>
      <c r="CK150" s="103" t="s">
        <v>24</v>
      </c>
      <c r="CL150" s="103" t="s">
        <v>24</v>
      </c>
      <c r="CM150" s="103" t="s">
        <v>24</v>
      </c>
      <c r="CN150" s="92"/>
    </row>
    <row r="151" spans="1:92" s="89" customFormat="1" ht="18.95" customHeight="1" x14ac:dyDescent="0.2">
      <c r="A151" s="106"/>
      <c r="B151" s="107"/>
      <c r="C151" s="117"/>
      <c r="D151" s="117" t="s">
        <v>90</v>
      </c>
      <c r="E151" s="108"/>
      <c r="F151" s="109" t="s">
        <v>26</v>
      </c>
      <c r="H151" s="87" t="s">
        <v>75</v>
      </c>
      <c r="I151" s="87"/>
      <c r="J151" s="87"/>
      <c r="K151" s="87"/>
      <c r="L151" s="88"/>
      <c r="M151" s="88"/>
      <c r="U151" s="97" t="s">
        <v>76</v>
      </c>
      <c r="V151" s="97" t="s">
        <v>76</v>
      </c>
      <c r="W151" s="97"/>
      <c r="X151" s="87"/>
      <c r="AA151" s="101"/>
      <c r="AB151" s="102"/>
      <c r="AC151" s="87" t="s">
        <v>29</v>
      </c>
      <c r="AD151" s="87" t="s">
        <v>29</v>
      </c>
      <c r="AE151" s="87"/>
      <c r="AF151" s="87"/>
      <c r="AG151" s="87" t="s">
        <v>77</v>
      </c>
      <c r="AP151" s="97"/>
      <c r="AQ151" s="97"/>
      <c r="AT151" s="129"/>
      <c r="AU151" s="129" t="s">
        <v>76</v>
      </c>
      <c r="AV151" s="129" t="s">
        <v>76</v>
      </c>
      <c r="AY151" s="110"/>
      <c r="AZ151" s="110"/>
      <c r="BA151" s="110" t="s">
        <v>28</v>
      </c>
      <c r="BB151" s="97"/>
      <c r="BC151" s="88"/>
      <c r="BD151" s="87" t="s">
        <v>29</v>
      </c>
      <c r="BE151" s="87" t="s">
        <v>29</v>
      </c>
      <c r="BF151" s="87"/>
      <c r="BG151" s="111"/>
      <c r="BH151" s="86" t="s">
        <v>27</v>
      </c>
      <c r="BI151" s="87"/>
      <c r="BJ151" s="87"/>
      <c r="BK151" s="87"/>
      <c r="BL151" s="88" t="s">
        <v>28</v>
      </c>
      <c r="BM151" s="88" t="s">
        <v>28</v>
      </c>
      <c r="BN151" s="87"/>
      <c r="BO151" s="87"/>
      <c r="BQ151" s="88"/>
      <c r="BT151" s="87" t="s">
        <v>29</v>
      </c>
      <c r="BU151" s="87" t="s">
        <v>29</v>
      </c>
      <c r="BV151" s="87"/>
      <c r="BY151" s="86" t="s">
        <v>30</v>
      </c>
      <c r="CC151" s="110" t="s">
        <v>28</v>
      </c>
      <c r="CD151" s="110" t="s">
        <v>28</v>
      </c>
      <c r="CN151" s="92"/>
    </row>
    <row r="152" spans="1:92" s="89" customFormat="1" ht="18.95" customHeight="1" x14ac:dyDescent="0.2">
      <c r="A152" s="93">
        <f t="shared" si="20"/>
        <v>72</v>
      </c>
      <c r="B152" s="107" t="s">
        <v>53</v>
      </c>
      <c r="C152" s="113" t="s">
        <v>16</v>
      </c>
      <c r="D152" s="113" t="s">
        <v>17</v>
      </c>
      <c r="E152" s="113" t="s">
        <v>18</v>
      </c>
      <c r="F152" s="114" t="s">
        <v>19</v>
      </c>
      <c r="G152" s="104" t="s">
        <v>20</v>
      </c>
      <c r="H152" s="99" t="s">
        <v>21</v>
      </c>
      <c r="I152" s="99" t="s">
        <v>21</v>
      </c>
      <c r="J152" s="99" t="s">
        <v>21</v>
      </c>
      <c r="K152" s="99" t="s">
        <v>21</v>
      </c>
      <c r="L152" s="99" t="s">
        <v>21</v>
      </c>
      <c r="M152" s="99" t="s">
        <v>21</v>
      </c>
      <c r="N152" s="99" t="s">
        <v>21</v>
      </c>
      <c r="O152" s="99" t="s">
        <v>21</v>
      </c>
      <c r="P152" s="99" t="s">
        <v>21</v>
      </c>
      <c r="Q152" s="99" t="s">
        <v>21</v>
      </c>
      <c r="R152" s="99" t="s">
        <v>21</v>
      </c>
      <c r="S152" s="99" t="s">
        <v>21</v>
      </c>
      <c r="T152" s="99" t="s">
        <v>21</v>
      </c>
      <c r="U152" s="99" t="s">
        <v>21</v>
      </c>
      <c r="V152" s="99" t="s">
        <v>21</v>
      </c>
      <c r="W152" s="99" t="s">
        <v>20</v>
      </c>
      <c r="X152" s="99" t="s">
        <v>20</v>
      </c>
      <c r="Y152" s="128" t="s">
        <v>73</v>
      </c>
      <c r="Z152" s="128" t="s">
        <v>73</v>
      </c>
      <c r="AA152" s="101"/>
      <c r="AB152" s="102"/>
      <c r="AC152" s="128" t="s">
        <v>73</v>
      </c>
      <c r="AD152" s="128" t="s">
        <v>73</v>
      </c>
      <c r="AE152" s="128" t="s">
        <v>73</v>
      </c>
      <c r="AF152" s="104" t="s">
        <v>20</v>
      </c>
      <c r="AG152" s="99" t="s">
        <v>21</v>
      </c>
      <c r="AH152" s="99" t="s">
        <v>21</v>
      </c>
      <c r="AI152" s="99" t="s">
        <v>21</v>
      </c>
      <c r="AJ152" s="99" t="s">
        <v>21</v>
      </c>
      <c r="AK152" s="99" t="s">
        <v>21</v>
      </c>
      <c r="AL152" s="99" t="s">
        <v>21</v>
      </c>
      <c r="AM152" s="99" t="s">
        <v>21</v>
      </c>
      <c r="AN152" s="99" t="s">
        <v>21</v>
      </c>
      <c r="AO152" s="99" t="s">
        <v>21</v>
      </c>
      <c r="AP152" s="99" t="s">
        <v>21</v>
      </c>
      <c r="AQ152" s="99" t="s">
        <v>21</v>
      </c>
      <c r="AR152" s="99" t="s">
        <v>21</v>
      </c>
      <c r="AS152" s="99" t="s">
        <v>21</v>
      </c>
      <c r="AT152" s="99" t="s">
        <v>21</v>
      </c>
      <c r="AU152" s="99" t="s">
        <v>21</v>
      </c>
      <c r="AV152" s="99" t="s">
        <v>74</v>
      </c>
      <c r="AW152" s="99" t="s">
        <v>20</v>
      </c>
      <c r="AX152" s="99" t="s">
        <v>20</v>
      </c>
      <c r="AY152" s="128" t="s">
        <v>73</v>
      </c>
      <c r="AZ152" s="128" t="s">
        <v>73</v>
      </c>
      <c r="BA152" s="128" t="s">
        <v>73</v>
      </c>
      <c r="BB152" s="128" t="s">
        <v>73</v>
      </c>
      <c r="BC152" s="128" t="s">
        <v>73</v>
      </c>
      <c r="BD152" s="128" t="s">
        <v>73</v>
      </c>
      <c r="BE152" s="128" t="s">
        <v>73</v>
      </c>
      <c r="BF152" s="128" t="s">
        <v>73</v>
      </c>
      <c r="BG152" s="105" t="s">
        <v>20</v>
      </c>
      <c r="BH152" s="98" t="s">
        <v>21</v>
      </c>
      <c r="BI152" s="99" t="s">
        <v>21</v>
      </c>
      <c r="BJ152" s="99" t="s">
        <v>21</v>
      </c>
      <c r="BK152" s="99" t="s">
        <v>21</v>
      </c>
      <c r="BL152" s="99" t="s">
        <v>21</v>
      </c>
      <c r="BM152" s="99" t="s">
        <v>21</v>
      </c>
      <c r="BN152" s="99" t="s">
        <v>21</v>
      </c>
      <c r="BO152" s="99" t="s">
        <v>21</v>
      </c>
      <c r="BP152" s="87" t="s">
        <v>21</v>
      </c>
      <c r="BQ152" s="87" t="s">
        <v>21</v>
      </c>
      <c r="BR152" s="87" t="s">
        <v>21</v>
      </c>
      <c r="BS152" s="87" t="s">
        <v>21</v>
      </c>
      <c r="BT152" s="87" t="s">
        <v>21</v>
      </c>
      <c r="BU152" s="87" t="s">
        <v>21</v>
      </c>
      <c r="BV152" s="87" t="s">
        <v>21</v>
      </c>
      <c r="BW152" s="87" t="s">
        <v>20</v>
      </c>
      <c r="BX152" s="87" t="s">
        <v>20</v>
      </c>
      <c r="BY152" s="100" t="s">
        <v>22</v>
      </c>
      <c r="BZ152" s="100" t="s">
        <v>22</v>
      </c>
      <c r="CA152" s="100" t="s">
        <v>22</v>
      </c>
      <c r="CB152" s="100" t="s">
        <v>22</v>
      </c>
      <c r="CC152" s="100" t="s">
        <v>22</v>
      </c>
      <c r="CD152" s="100" t="s">
        <v>22</v>
      </c>
      <c r="CE152" s="99" t="s">
        <v>74</v>
      </c>
      <c r="CF152" s="99" t="s">
        <v>74</v>
      </c>
      <c r="CG152" s="103" t="s">
        <v>24</v>
      </c>
      <c r="CH152" s="103" t="s">
        <v>24</v>
      </c>
      <c r="CI152" s="103" t="s">
        <v>24</v>
      </c>
      <c r="CJ152" s="103" t="s">
        <v>24</v>
      </c>
      <c r="CK152" s="103" t="s">
        <v>24</v>
      </c>
      <c r="CL152" s="103" t="s">
        <v>24</v>
      </c>
      <c r="CM152" s="103" t="s">
        <v>24</v>
      </c>
      <c r="CN152" s="92"/>
    </row>
    <row r="153" spans="1:92" s="89" customFormat="1" ht="18.95" customHeight="1" x14ac:dyDescent="0.2">
      <c r="A153" s="106"/>
      <c r="B153" s="107"/>
      <c r="C153" s="117"/>
      <c r="D153" s="117" t="s">
        <v>90</v>
      </c>
      <c r="E153" s="108"/>
      <c r="F153" s="109" t="s">
        <v>26</v>
      </c>
      <c r="H153" s="87" t="s">
        <v>75</v>
      </c>
      <c r="I153" s="87"/>
      <c r="J153" s="87"/>
      <c r="K153" s="87"/>
      <c r="L153" s="88"/>
      <c r="M153" s="88"/>
      <c r="U153" s="97" t="s">
        <v>76</v>
      </c>
      <c r="V153" s="97" t="s">
        <v>76</v>
      </c>
      <c r="W153" s="97"/>
      <c r="X153" s="87"/>
      <c r="AA153" s="101"/>
      <c r="AB153" s="102"/>
      <c r="AC153" s="87" t="s">
        <v>29</v>
      </c>
      <c r="AD153" s="87" t="s">
        <v>29</v>
      </c>
      <c r="AE153" s="87"/>
      <c r="AF153" s="87"/>
      <c r="AG153" s="87" t="s">
        <v>77</v>
      </c>
      <c r="AP153" s="97"/>
      <c r="AQ153" s="97"/>
      <c r="AT153" s="129"/>
      <c r="AU153" s="129" t="s">
        <v>76</v>
      </c>
      <c r="AV153" s="129" t="s">
        <v>76</v>
      </c>
      <c r="AY153" s="110"/>
      <c r="AZ153" s="110"/>
      <c r="BA153" s="110" t="s">
        <v>28</v>
      </c>
      <c r="BB153" s="97"/>
      <c r="BC153" s="88"/>
      <c r="BD153" s="87" t="s">
        <v>29</v>
      </c>
      <c r="BE153" s="87" t="s">
        <v>29</v>
      </c>
      <c r="BF153" s="87"/>
      <c r="BG153" s="111"/>
      <c r="BH153" s="86" t="s">
        <v>27</v>
      </c>
      <c r="BI153" s="87"/>
      <c r="BJ153" s="87"/>
      <c r="BK153" s="87"/>
      <c r="BL153" s="88" t="s">
        <v>28</v>
      </c>
      <c r="BM153" s="88" t="s">
        <v>28</v>
      </c>
      <c r="BN153" s="87"/>
      <c r="BO153" s="87"/>
      <c r="BQ153" s="88"/>
      <c r="BT153" s="87" t="s">
        <v>29</v>
      </c>
      <c r="BU153" s="87" t="s">
        <v>29</v>
      </c>
      <c r="BV153" s="87"/>
      <c r="BY153" s="86" t="s">
        <v>30</v>
      </c>
      <c r="CC153" s="110" t="s">
        <v>28</v>
      </c>
      <c r="CD153" s="110" t="s">
        <v>28</v>
      </c>
      <c r="CN153" s="92"/>
    </row>
    <row r="154" spans="1:92" s="89" customFormat="1" ht="18.95" customHeight="1" x14ac:dyDescent="0.2">
      <c r="A154" s="93">
        <f t="shared" si="20"/>
        <v>73</v>
      </c>
      <c r="B154" s="107" t="s">
        <v>103</v>
      </c>
      <c r="C154" s="113" t="s">
        <v>16</v>
      </c>
      <c r="D154" s="113" t="s">
        <v>33</v>
      </c>
      <c r="E154" s="113" t="s">
        <v>18</v>
      </c>
      <c r="F154" s="114" t="s">
        <v>19</v>
      </c>
      <c r="G154" s="104" t="s">
        <v>20</v>
      </c>
      <c r="H154" s="99" t="s">
        <v>21</v>
      </c>
      <c r="I154" s="99" t="s">
        <v>21</v>
      </c>
      <c r="J154" s="99" t="s">
        <v>21</v>
      </c>
      <c r="K154" s="99" t="s">
        <v>21</v>
      </c>
      <c r="L154" s="99" t="s">
        <v>21</v>
      </c>
      <c r="M154" s="99" t="s">
        <v>21</v>
      </c>
      <c r="N154" s="99" t="s">
        <v>21</v>
      </c>
      <c r="O154" s="99" t="s">
        <v>21</v>
      </c>
      <c r="P154" s="99" t="s">
        <v>21</v>
      </c>
      <c r="Q154" s="99" t="s">
        <v>21</v>
      </c>
      <c r="R154" s="99" t="s">
        <v>21</v>
      </c>
      <c r="S154" s="99" t="s">
        <v>21</v>
      </c>
      <c r="T154" s="99" t="s">
        <v>21</v>
      </c>
      <c r="U154" s="99" t="s">
        <v>21</v>
      </c>
      <c r="V154" s="99" t="s">
        <v>21</v>
      </c>
      <c r="W154" s="99" t="s">
        <v>20</v>
      </c>
      <c r="X154" s="99" t="s">
        <v>20</v>
      </c>
      <c r="Y154" s="128" t="s">
        <v>73</v>
      </c>
      <c r="Z154" s="128" t="s">
        <v>73</v>
      </c>
      <c r="AA154" s="101"/>
      <c r="AB154" s="102"/>
      <c r="AC154" s="128" t="s">
        <v>73</v>
      </c>
      <c r="AD154" s="128" t="s">
        <v>73</v>
      </c>
      <c r="AE154" s="128" t="s">
        <v>73</v>
      </c>
      <c r="AF154" s="104" t="s">
        <v>20</v>
      </c>
      <c r="AG154" s="99" t="s">
        <v>21</v>
      </c>
      <c r="AH154" s="99" t="s">
        <v>21</v>
      </c>
      <c r="AI154" s="99" t="s">
        <v>21</v>
      </c>
      <c r="AJ154" s="99" t="s">
        <v>21</v>
      </c>
      <c r="AK154" s="99" t="s">
        <v>21</v>
      </c>
      <c r="AL154" s="99" t="s">
        <v>21</v>
      </c>
      <c r="AM154" s="99" t="s">
        <v>21</v>
      </c>
      <c r="AN154" s="99" t="s">
        <v>21</v>
      </c>
      <c r="AO154" s="99" t="s">
        <v>21</v>
      </c>
      <c r="AP154" s="99" t="s">
        <v>21</v>
      </c>
      <c r="AQ154" s="99" t="s">
        <v>21</v>
      </c>
      <c r="AR154" s="99" t="s">
        <v>21</v>
      </c>
      <c r="AS154" s="99" t="s">
        <v>21</v>
      </c>
      <c r="AT154" s="99" t="s">
        <v>21</v>
      </c>
      <c r="AU154" s="99" t="s">
        <v>21</v>
      </c>
      <c r="AV154" s="99" t="s">
        <v>74</v>
      </c>
      <c r="AW154" s="99" t="s">
        <v>20</v>
      </c>
      <c r="AX154" s="99" t="s">
        <v>20</v>
      </c>
      <c r="AY154" s="128" t="s">
        <v>73</v>
      </c>
      <c r="AZ154" s="128" t="s">
        <v>73</v>
      </c>
      <c r="BA154" s="128" t="s">
        <v>73</v>
      </c>
      <c r="BB154" s="128" t="s">
        <v>73</v>
      </c>
      <c r="BC154" s="128" t="s">
        <v>73</v>
      </c>
      <c r="BD154" s="128" t="s">
        <v>73</v>
      </c>
      <c r="BE154" s="128" t="s">
        <v>73</v>
      </c>
      <c r="BF154" s="128" t="s">
        <v>73</v>
      </c>
      <c r="BG154" s="105" t="s">
        <v>20</v>
      </c>
      <c r="BH154" s="98" t="s">
        <v>21</v>
      </c>
      <c r="BI154" s="99" t="s">
        <v>21</v>
      </c>
      <c r="BJ154" s="99" t="s">
        <v>21</v>
      </c>
      <c r="BK154" s="99" t="s">
        <v>21</v>
      </c>
      <c r="BL154" s="99" t="s">
        <v>21</v>
      </c>
      <c r="BM154" s="99" t="s">
        <v>21</v>
      </c>
      <c r="BN154" s="99" t="s">
        <v>21</v>
      </c>
      <c r="BO154" s="99" t="s">
        <v>21</v>
      </c>
      <c r="BP154" s="87" t="s">
        <v>21</v>
      </c>
      <c r="BQ154" s="87" t="s">
        <v>21</v>
      </c>
      <c r="BR154" s="87" t="s">
        <v>21</v>
      </c>
      <c r="BS154" s="87" t="s">
        <v>21</v>
      </c>
      <c r="BT154" s="87" t="s">
        <v>21</v>
      </c>
      <c r="BU154" s="87" t="s">
        <v>21</v>
      </c>
      <c r="BV154" s="87" t="s">
        <v>21</v>
      </c>
      <c r="BW154" s="87" t="s">
        <v>20</v>
      </c>
      <c r="BX154" s="87" t="s">
        <v>20</v>
      </c>
      <c r="BY154" s="100" t="s">
        <v>22</v>
      </c>
      <c r="BZ154" s="100" t="s">
        <v>22</v>
      </c>
      <c r="CA154" s="100" t="s">
        <v>22</v>
      </c>
      <c r="CB154" s="100" t="s">
        <v>22</v>
      </c>
      <c r="CC154" s="100" t="s">
        <v>22</v>
      </c>
      <c r="CD154" s="100" t="s">
        <v>22</v>
      </c>
      <c r="CE154" s="99" t="s">
        <v>74</v>
      </c>
      <c r="CF154" s="99" t="s">
        <v>74</v>
      </c>
      <c r="CG154" s="103" t="s">
        <v>24</v>
      </c>
      <c r="CH154" s="103" t="s">
        <v>24</v>
      </c>
      <c r="CI154" s="103" t="s">
        <v>24</v>
      </c>
      <c r="CJ154" s="103" t="s">
        <v>24</v>
      </c>
      <c r="CK154" s="103" t="s">
        <v>24</v>
      </c>
      <c r="CL154" s="103" t="s">
        <v>24</v>
      </c>
      <c r="CM154" s="103" t="s">
        <v>24</v>
      </c>
      <c r="CN154" s="92"/>
    </row>
    <row r="155" spans="1:92" s="89" customFormat="1" ht="18.95" customHeight="1" x14ac:dyDescent="0.2">
      <c r="A155" s="106"/>
      <c r="B155" s="107"/>
      <c r="C155" s="117"/>
      <c r="D155" s="117" t="s">
        <v>90</v>
      </c>
      <c r="E155" s="108"/>
      <c r="F155" s="109" t="s">
        <v>26</v>
      </c>
      <c r="H155" s="87" t="s">
        <v>75</v>
      </c>
      <c r="I155" s="87"/>
      <c r="J155" s="87"/>
      <c r="K155" s="87"/>
      <c r="L155" s="88"/>
      <c r="M155" s="88"/>
      <c r="U155" s="97" t="s">
        <v>76</v>
      </c>
      <c r="V155" s="97" t="s">
        <v>76</v>
      </c>
      <c r="W155" s="97"/>
      <c r="X155" s="87"/>
      <c r="AA155" s="101"/>
      <c r="AB155" s="102"/>
      <c r="AC155" s="87" t="s">
        <v>29</v>
      </c>
      <c r="AD155" s="87" t="s">
        <v>29</v>
      </c>
      <c r="AE155" s="87"/>
      <c r="AF155" s="87"/>
      <c r="AG155" s="87" t="s">
        <v>77</v>
      </c>
      <c r="AP155" s="97"/>
      <c r="AQ155" s="97"/>
      <c r="AT155" s="129"/>
      <c r="AU155" s="129" t="s">
        <v>76</v>
      </c>
      <c r="AV155" s="129" t="s">
        <v>76</v>
      </c>
      <c r="AY155" s="110"/>
      <c r="AZ155" s="110"/>
      <c r="BA155" s="110" t="s">
        <v>28</v>
      </c>
      <c r="BB155" s="97"/>
      <c r="BC155" s="88"/>
      <c r="BD155" s="87" t="s">
        <v>29</v>
      </c>
      <c r="BE155" s="87" t="s">
        <v>29</v>
      </c>
      <c r="BF155" s="87"/>
      <c r="BG155" s="111"/>
      <c r="BH155" s="86" t="s">
        <v>27</v>
      </c>
      <c r="BI155" s="87"/>
      <c r="BJ155" s="87"/>
      <c r="BK155" s="87"/>
      <c r="BL155" s="88" t="s">
        <v>28</v>
      </c>
      <c r="BM155" s="88" t="s">
        <v>28</v>
      </c>
      <c r="BN155" s="87"/>
      <c r="BO155" s="87"/>
      <c r="BQ155" s="88"/>
      <c r="BT155" s="87" t="s">
        <v>29</v>
      </c>
      <c r="BU155" s="87" t="s">
        <v>29</v>
      </c>
      <c r="BV155" s="87"/>
      <c r="BY155" s="86" t="s">
        <v>30</v>
      </c>
      <c r="CC155" s="110" t="s">
        <v>28</v>
      </c>
      <c r="CD155" s="110" t="s">
        <v>28</v>
      </c>
      <c r="CN155" s="92"/>
    </row>
    <row r="156" spans="1:92" s="89" customFormat="1" ht="18.95" customHeight="1" x14ac:dyDescent="0.2">
      <c r="A156" s="93">
        <f t="shared" si="20"/>
        <v>74</v>
      </c>
      <c r="B156" s="127" t="s">
        <v>104</v>
      </c>
      <c r="C156" s="113" t="s">
        <v>16</v>
      </c>
      <c r="D156" s="113" t="s">
        <v>33</v>
      </c>
      <c r="E156" s="113" t="s">
        <v>18</v>
      </c>
      <c r="F156" s="114" t="s">
        <v>19</v>
      </c>
      <c r="G156" s="104" t="s">
        <v>20</v>
      </c>
      <c r="H156" s="99" t="s">
        <v>21</v>
      </c>
      <c r="I156" s="99" t="s">
        <v>21</v>
      </c>
      <c r="J156" s="99" t="s">
        <v>21</v>
      </c>
      <c r="K156" s="99" t="s">
        <v>21</v>
      </c>
      <c r="L156" s="99" t="s">
        <v>21</v>
      </c>
      <c r="M156" s="99" t="s">
        <v>21</v>
      </c>
      <c r="N156" s="99" t="s">
        <v>21</v>
      </c>
      <c r="O156" s="99" t="s">
        <v>21</v>
      </c>
      <c r="P156" s="99" t="s">
        <v>21</v>
      </c>
      <c r="Q156" s="99" t="s">
        <v>21</v>
      </c>
      <c r="R156" s="99" t="s">
        <v>21</v>
      </c>
      <c r="S156" s="99" t="s">
        <v>21</v>
      </c>
      <c r="T156" s="99" t="s">
        <v>21</v>
      </c>
      <c r="U156" s="99" t="s">
        <v>21</v>
      </c>
      <c r="V156" s="99" t="s">
        <v>21</v>
      </c>
      <c r="W156" s="99" t="s">
        <v>20</v>
      </c>
      <c r="X156" s="99" t="s">
        <v>20</v>
      </c>
      <c r="Y156" s="128" t="s">
        <v>73</v>
      </c>
      <c r="Z156" s="128" t="s">
        <v>73</v>
      </c>
      <c r="AA156" s="101"/>
      <c r="AB156" s="102"/>
      <c r="AC156" s="128" t="s">
        <v>73</v>
      </c>
      <c r="AD156" s="128" t="s">
        <v>73</v>
      </c>
      <c r="AE156" s="128" t="s">
        <v>73</v>
      </c>
      <c r="AF156" s="104" t="s">
        <v>20</v>
      </c>
      <c r="AG156" s="99" t="s">
        <v>21</v>
      </c>
      <c r="AH156" s="99" t="s">
        <v>21</v>
      </c>
      <c r="AI156" s="99" t="s">
        <v>21</v>
      </c>
      <c r="AJ156" s="99" t="s">
        <v>21</v>
      </c>
      <c r="AK156" s="99" t="s">
        <v>21</v>
      </c>
      <c r="AL156" s="99" t="s">
        <v>21</v>
      </c>
      <c r="AM156" s="99" t="s">
        <v>21</v>
      </c>
      <c r="AN156" s="99" t="s">
        <v>21</v>
      </c>
      <c r="AO156" s="99" t="s">
        <v>21</v>
      </c>
      <c r="AP156" s="99" t="s">
        <v>21</v>
      </c>
      <c r="AQ156" s="99" t="s">
        <v>21</v>
      </c>
      <c r="AR156" s="99" t="s">
        <v>21</v>
      </c>
      <c r="AS156" s="99" t="s">
        <v>21</v>
      </c>
      <c r="AT156" s="99" t="s">
        <v>21</v>
      </c>
      <c r="AU156" s="99" t="s">
        <v>21</v>
      </c>
      <c r="AV156" s="99" t="s">
        <v>74</v>
      </c>
      <c r="AW156" s="99" t="s">
        <v>20</v>
      </c>
      <c r="AX156" s="99" t="s">
        <v>20</v>
      </c>
      <c r="AY156" s="128" t="s">
        <v>73</v>
      </c>
      <c r="AZ156" s="128" t="s">
        <v>73</v>
      </c>
      <c r="BA156" s="128" t="s">
        <v>73</v>
      </c>
      <c r="BB156" s="128" t="s">
        <v>73</v>
      </c>
      <c r="BC156" s="128" t="s">
        <v>73</v>
      </c>
      <c r="BD156" s="128" t="s">
        <v>73</v>
      </c>
      <c r="BE156" s="128" t="s">
        <v>73</v>
      </c>
      <c r="BF156" s="128" t="s">
        <v>73</v>
      </c>
      <c r="BG156" s="105" t="s">
        <v>20</v>
      </c>
      <c r="BH156" s="98" t="s">
        <v>21</v>
      </c>
      <c r="BI156" s="99" t="s">
        <v>21</v>
      </c>
      <c r="BJ156" s="99" t="s">
        <v>21</v>
      </c>
      <c r="BK156" s="99" t="s">
        <v>21</v>
      </c>
      <c r="BL156" s="99" t="s">
        <v>21</v>
      </c>
      <c r="BM156" s="99" t="s">
        <v>21</v>
      </c>
      <c r="BN156" s="99" t="s">
        <v>21</v>
      </c>
      <c r="BO156" s="99" t="s">
        <v>21</v>
      </c>
      <c r="BP156" s="87" t="s">
        <v>21</v>
      </c>
      <c r="BQ156" s="87" t="s">
        <v>21</v>
      </c>
      <c r="BR156" s="87" t="s">
        <v>21</v>
      </c>
      <c r="BS156" s="87" t="s">
        <v>21</v>
      </c>
      <c r="BT156" s="87" t="s">
        <v>21</v>
      </c>
      <c r="BU156" s="87" t="s">
        <v>21</v>
      </c>
      <c r="BV156" s="87" t="s">
        <v>21</v>
      </c>
      <c r="BW156" s="87" t="s">
        <v>20</v>
      </c>
      <c r="BX156" s="87" t="s">
        <v>20</v>
      </c>
      <c r="BY156" s="100" t="s">
        <v>22</v>
      </c>
      <c r="BZ156" s="100" t="s">
        <v>22</v>
      </c>
      <c r="CA156" s="100" t="s">
        <v>22</v>
      </c>
      <c r="CB156" s="100" t="s">
        <v>22</v>
      </c>
      <c r="CC156" s="100" t="s">
        <v>22</v>
      </c>
      <c r="CD156" s="100" t="s">
        <v>22</v>
      </c>
      <c r="CE156" s="99" t="s">
        <v>74</v>
      </c>
      <c r="CF156" s="99" t="s">
        <v>74</v>
      </c>
      <c r="CG156" s="103" t="s">
        <v>24</v>
      </c>
      <c r="CH156" s="103" t="s">
        <v>24</v>
      </c>
      <c r="CI156" s="103" t="s">
        <v>24</v>
      </c>
      <c r="CJ156" s="103" t="s">
        <v>24</v>
      </c>
      <c r="CK156" s="103" t="s">
        <v>24</v>
      </c>
      <c r="CL156" s="103" t="s">
        <v>24</v>
      </c>
      <c r="CM156" s="103" t="s">
        <v>24</v>
      </c>
      <c r="CN156" s="92"/>
    </row>
    <row r="157" spans="1:92" s="89" customFormat="1" ht="18.95" customHeight="1" x14ac:dyDescent="0.2">
      <c r="A157" s="106"/>
      <c r="B157" s="94"/>
      <c r="C157" s="117"/>
      <c r="D157" s="117" t="s">
        <v>90</v>
      </c>
      <c r="E157" s="108"/>
      <c r="F157" s="109" t="s">
        <v>26</v>
      </c>
      <c r="H157" s="87" t="s">
        <v>75</v>
      </c>
      <c r="I157" s="87"/>
      <c r="J157" s="87"/>
      <c r="K157" s="87"/>
      <c r="L157" s="88"/>
      <c r="M157" s="88"/>
      <c r="U157" s="97" t="s">
        <v>76</v>
      </c>
      <c r="V157" s="97" t="s">
        <v>76</v>
      </c>
      <c r="W157" s="97"/>
      <c r="X157" s="87"/>
      <c r="AA157" s="101"/>
      <c r="AB157" s="102"/>
      <c r="AC157" s="87" t="s">
        <v>29</v>
      </c>
      <c r="AD157" s="87" t="s">
        <v>29</v>
      </c>
      <c r="AE157" s="87"/>
      <c r="AF157" s="87"/>
      <c r="AG157" s="87" t="s">
        <v>77</v>
      </c>
      <c r="AP157" s="97"/>
      <c r="AQ157" s="97"/>
      <c r="AT157" s="129"/>
      <c r="AU157" s="129" t="s">
        <v>76</v>
      </c>
      <c r="AV157" s="129" t="s">
        <v>76</v>
      </c>
      <c r="AY157" s="110"/>
      <c r="AZ157" s="110"/>
      <c r="BA157" s="110" t="s">
        <v>28</v>
      </c>
      <c r="BB157" s="97"/>
      <c r="BC157" s="88"/>
      <c r="BD157" s="87" t="s">
        <v>29</v>
      </c>
      <c r="BE157" s="87" t="s">
        <v>29</v>
      </c>
      <c r="BF157" s="87"/>
      <c r="BG157" s="111"/>
      <c r="BH157" s="86" t="s">
        <v>27</v>
      </c>
      <c r="BI157" s="87"/>
      <c r="BJ157" s="87"/>
      <c r="BK157" s="87"/>
      <c r="BL157" s="88" t="s">
        <v>28</v>
      </c>
      <c r="BM157" s="88" t="s">
        <v>28</v>
      </c>
      <c r="BN157" s="87"/>
      <c r="BO157" s="87"/>
      <c r="BQ157" s="88"/>
      <c r="BT157" s="87" t="s">
        <v>29</v>
      </c>
      <c r="BU157" s="87" t="s">
        <v>29</v>
      </c>
      <c r="BV157" s="87"/>
      <c r="BY157" s="86" t="s">
        <v>30</v>
      </c>
      <c r="CC157" s="110" t="s">
        <v>28</v>
      </c>
      <c r="CD157" s="110" t="s">
        <v>28</v>
      </c>
      <c r="CN157" s="92"/>
    </row>
    <row r="158" spans="1:92" s="89" customFormat="1" ht="18.95" customHeight="1" x14ac:dyDescent="0.2">
      <c r="A158" s="93">
        <f t="shared" si="20"/>
        <v>75</v>
      </c>
      <c r="B158" s="107" t="s">
        <v>55</v>
      </c>
      <c r="C158" s="113" t="s">
        <v>16</v>
      </c>
      <c r="D158" s="113" t="s">
        <v>17</v>
      </c>
      <c r="E158" s="113" t="s">
        <v>18</v>
      </c>
      <c r="F158" s="114" t="s">
        <v>19</v>
      </c>
      <c r="G158" s="104" t="s">
        <v>20</v>
      </c>
      <c r="H158" s="99" t="s">
        <v>21</v>
      </c>
      <c r="I158" s="99" t="s">
        <v>21</v>
      </c>
      <c r="J158" s="99" t="s">
        <v>21</v>
      </c>
      <c r="K158" s="99" t="s">
        <v>21</v>
      </c>
      <c r="L158" s="99" t="s">
        <v>21</v>
      </c>
      <c r="M158" s="99" t="s">
        <v>21</v>
      </c>
      <c r="N158" s="99" t="s">
        <v>21</v>
      </c>
      <c r="O158" s="99" t="s">
        <v>21</v>
      </c>
      <c r="P158" s="99" t="s">
        <v>21</v>
      </c>
      <c r="Q158" s="99" t="s">
        <v>21</v>
      </c>
      <c r="R158" s="99" t="s">
        <v>21</v>
      </c>
      <c r="S158" s="99" t="s">
        <v>21</v>
      </c>
      <c r="T158" s="99" t="s">
        <v>21</v>
      </c>
      <c r="U158" s="99" t="s">
        <v>21</v>
      </c>
      <c r="V158" s="99" t="s">
        <v>21</v>
      </c>
      <c r="W158" s="99" t="s">
        <v>20</v>
      </c>
      <c r="X158" s="99" t="s">
        <v>20</v>
      </c>
      <c r="Y158" s="128" t="s">
        <v>73</v>
      </c>
      <c r="Z158" s="128" t="s">
        <v>73</v>
      </c>
      <c r="AA158" s="101"/>
      <c r="AB158" s="102"/>
      <c r="AC158" s="128" t="s">
        <v>73</v>
      </c>
      <c r="AD158" s="128" t="s">
        <v>73</v>
      </c>
      <c r="AE158" s="128" t="s">
        <v>73</v>
      </c>
      <c r="AF158" s="104" t="s">
        <v>20</v>
      </c>
      <c r="AG158" s="99" t="s">
        <v>21</v>
      </c>
      <c r="AH158" s="99" t="s">
        <v>21</v>
      </c>
      <c r="AI158" s="99" t="s">
        <v>21</v>
      </c>
      <c r="AJ158" s="99" t="s">
        <v>21</v>
      </c>
      <c r="AK158" s="99" t="s">
        <v>21</v>
      </c>
      <c r="AL158" s="99" t="s">
        <v>21</v>
      </c>
      <c r="AM158" s="99" t="s">
        <v>21</v>
      </c>
      <c r="AN158" s="99" t="s">
        <v>21</v>
      </c>
      <c r="AO158" s="99" t="s">
        <v>21</v>
      </c>
      <c r="AP158" s="99" t="s">
        <v>21</v>
      </c>
      <c r="AQ158" s="99" t="s">
        <v>21</v>
      </c>
      <c r="AR158" s="99" t="s">
        <v>21</v>
      </c>
      <c r="AS158" s="99" t="s">
        <v>21</v>
      </c>
      <c r="AT158" s="99" t="s">
        <v>21</v>
      </c>
      <c r="AU158" s="99" t="s">
        <v>21</v>
      </c>
      <c r="AV158" s="99" t="s">
        <v>74</v>
      </c>
      <c r="AW158" s="99" t="s">
        <v>20</v>
      </c>
      <c r="AX158" s="99" t="s">
        <v>20</v>
      </c>
      <c r="AY158" s="128" t="s">
        <v>73</v>
      </c>
      <c r="AZ158" s="128" t="s">
        <v>73</v>
      </c>
      <c r="BA158" s="128" t="s">
        <v>73</v>
      </c>
      <c r="BB158" s="128" t="s">
        <v>73</v>
      </c>
      <c r="BC158" s="128" t="s">
        <v>73</v>
      </c>
      <c r="BD158" s="128" t="s">
        <v>73</v>
      </c>
      <c r="BE158" s="128" t="s">
        <v>73</v>
      </c>
      <c r="BF158" s="128" t="s">
        <v>73</v>
      </c>
      <c r="BG158" s="105" t="s">
        <v>20</v>
      </c>
      <c r="BH158" s="98" t="s">
        <v>21</v>
      </c>
      <c r="BI158" s="99" t="s">
        <v>21</v>
      </c>
      <c r="BJ158" s="99" t="s">
        <v>21</v>
      </c>
      <c r="BK158" s="99" t="s">
        <v>21</v>
      </c>
      <c r="BL158" s="99" t="s">
        <v>21</v>
      </c>
      <c r="BM158" s="99" t="s">
        <v>21</v>
      </c>
      <c r="BN158" s="99" t="s">
        <v>21</v>
      </c>
      <c r="BO158" s="99" t="s">
        <v>21</v>
      </c>
      <c r="BP158" s="87" t="s">
        <v>21</v>
      </c>
      <c r="BQ158" s="87" t="s">
        <v>21</v>
      </c>
      <c r="BR158" s="87" t="s">
        <v>21</v>
      </c>
      <c r="BS158" s="87" t="s">
        <v>21</v>
      </c>
      <c r="BT158" s="87" t="s">
        <v>21</v>
      </c>
      <c r="BU158" s="87" t="s">
        <v>21</v>
      </c>
      <c r="BV158" s="87" t="s">
        <v>21</v>
      </c>
      <c r="BW158" s="87" t="s">
        <v>20</v>
      </c>
      <c r="BX158" s="87" t="s">
        <v>20</v>
      </c>
      <c r="BY158" s="100" t="s">
        <v>22</v>
      </c>
      <c r="BZ158" s="100" t="s">
        <v>22</v>
      </c>
      <c r="CA158" s="100" t="s">
        <v>22</v>
      </c>
      <c r="CB158" s="100" t="s">
        <v>22</v>
      </c>
      <c r="CC158" s="100" t="s">
        <v>22</v>
      </c>
      <c r="CD158" s="100" t="s">
        <v>22</v>
      </c>
      <c r="CE158" s="99" t="s">
        <v>74</v>
      </c>
      <c r="CF158" s="99" t="s">
        <v>74</v>
      </c>
      <c r="CG158" s="103" t="s">
        <v>24</v>
      </c>
      <c r="CH158" s="103" t="s">
        <v>24</v>
      </c>
      <c r="CI158" s="103" t="s">
        <v>24</v>
      </c>
      <c r="CJ158" s="103" t="s">
        <v>24</v>
      </c>
      <c r="CK158" s="103" t="s">
        <v>24</v>
      </c>
      <c r="CL158" s="103" t="s">
        <v>24</v>
      </c>
      <c r="CM158" s="103" t="s">
        <v>24</v>
      </c>
      <c r="CN158" s="92"/>
    </row>
    <row r="159" spans="1:92" s="89" customFormat="1" ht="18.95" customHeight="1" x14ac:dyDescent="0.2">
      <c r="A159" s="106"/>
      <c r="B159" s="107"/>
      <c r="C159" s="117"/>
      <c r="D159" s="117" t="s">
        <v>90</v>
      </c>
      <c r="E159" s="108"/>
      <c r="F159" s="109" t="s">
        <v>26</v>
      </c>
      <c r="H159" s="87" t="s">
        <v>75</v>
      </c>
      <c r="I159" s="87"/>
      <c r="J159" s="87"/>
      <c r="K159" s="87"/>
      <c r="L159" s="88"/>
      <c r="M159" s="88"/>
      <c r="U159" s="97" t="s">
        <v>76</v>
      </c>
      <c r="V159" s="97" t="s">
        <v>76</v>
      </c>
      <c r="W159" s="97"/>
      <c r="X159" s="87"/>
      <c r="AA159" s="101"/>
      <c r="AB159" s="102"/>
      <c r="AC159" s="87" t="s">
        <v>29</v>
      </c>
      <c r="AD159" s="87" t="s">
        <v>29</v>
      </c>
      <c r="AE159" s="87"/>
      <c r="AF159" s="87"/>
      <c r="AG159" s="87" t="s">
        <v>77</v>
      </c>
      <c r="AP159" s="97"/>
      <c r="AQ159" s="97"/>
      <c r="AT159" s="129"/>
      <c r="AU159" s="129" t="s">
        <v>76</v>
      </c>
      <c r="AV159" s="129" t="s">
        <v>76</v>
      </c>
      <c r="AY159" s="110"/>
      <c r="AZ159" s="110"/>
      <c r="BA159" s="110" t="s">
        <v>28</v>
      </c>
      <c r="BB159" s="97"/>
      <c r="BC159" s="88"/>
      <c r="BD159" s="87" t="s">
        <v>29</v>
      </c>
      <c r="BE159" s="87" t="s">
        <v>29</v>
      </c>
      <c r="BF159" s="87"/>
      <c r="BG159" s="111"/>
      <c r="BH159" s="86" t="s">
        <v>27</v>
      </c>
      <c r="BI159" s="87"/>
      <c r="BJ159" s="87"/>
      <c r="BK159" s="87"/>
      <c r="BL159" s="88" t="s">
        <v>28</v>
      </c>
      <c r="BM159" s="88" t="s">
        <v>28</v>
      </c>
      <c r="BN159" s="87"/>
      <c r="BO159" s="87"/>
      <c r="BQ159" s="88"/>
      <c r="BT159" s="87" t="s">
        <v>29</v>
      </c>
      <c r="BU159" s="87" t="s">
        <v>29</v>
      </c>
      <c r="BV159" s="87"/>
      <c r="BY159" s="86" t="s">
        <v>30</v>
      </c>
      <c r="CC159" s="110" t="s">
        <v>28</v>
      </c>
      <c r="CD159" s="110" t="s">
        <v>28</v>
      </c>
      <c r="CN159" s="92"/>
    </row>
    <row r="160" spans="1:92" s="89" customFormat="1" ht="18.95" customHeight="1" x14ac:dyDescent="0.2">
      <c r="A160" s="93">
        <f t="shared" si="20"/>
        <v>76</v>
      </c>
      <c r="B160" s="127" t="s">
        <v>105</v>
      </c>
      <c r="C160" s="113" t="s">
        <v>16</v>
      </c>
      <c r="D160" s="113" t="s">
        <v>33</v>
      </c>
      <c r="E160" s="113" t="s">
        <v>18</v>
      </c>
      <c r="F160" s="114" t="s">
        <v>19</v>
      </c>
      <c r="G160" s="104" t="s">
        <v>20</v>
      </c>
      <c r="H160" s="99" t="s">
        <v>21</v>
      </c>
      <c r="I160" s="99" t="s">
        <v>21</v>
      </c>
      <c r="J160" s="99" t="s">
        <v>21</v>
      </c>
      <c r="K160" s="99" t="s">
        <v>21</v>
      </c>
      <c r="L160" s="99" t="s">
        <v>21</v>
      </c>
      <c r="M160" s="99" t="s">
        <v>21</v>
      </c>
      <c r="N160" s="99" t="s">
        <v>21</v>
      </c>
      <c r="O160" s="99" t="s">
        <v>21</v>
      </c>
      <c r="P160" s="99" t="s">
        <v>21</v>
      </c>
      <c r="Q160" s="99" t="s">
        <v>21</v>
      </c>
      <c r="R160" s="99" t="s">
        <v>21</v>
      </c>
      <c r="S160" s="99" t="s">
        <v>21</v>
      </c>
      <c r="T160" s="99" t="s">
        <v>21</v>
      </c>
      <c r="U160" s="99" t="s">
        <v>21</v>
      </c>
      <c r="V160" s="99" t="s">
        <v>21</v>
      </c>
      <c r="W160" s="99" t="s">
        <v>20</v>
      </c>
      <c r="X160" s="99" t="s">
        <v>20</v>
      </c>
      <c r="Y160" s="128" t="s">
        <v>73</v>
      </c>
      <c r="Z160" s="128" t="s">
        <v>73</v>
      </c>
      <c r="AA160" s="101"/>
      <c r="AB160" s="102"/>
      <c r="AC160" s="128" t="s">
        <v>73</v>
      </c>
      <c r="AD160" s="128" t="s">
        <v>73</v>
      </c>
      <c r="AE160" s="128" t="s">
        <v>73</v>
      </c>
      <c r="AF160" s="104" t="s">
        <v>20</v>
      </c>
      <c r="AG160" s="99" t="s">
        <v>21</v>
      </c>
      <c r="AH160" s="99" t="s">
        <v>21</v>
      </c>
      <c r="AI160" s="99" t="s">
        <v>21</v>
      </c>
      <c r="AJ160" s="99" t="s">
        <v>21</v>
      </c>
      <c r="AK160" s="99" t="s">
        <v>21</v>
      </c>
      <c r="AL160" s="99" t="s">
        <v>21</v>
      </c>
      <c r="AM160" s="99" t="s">
        <v>21</v>
      </c>
      <c r="AN160" s="99" t="s">
        <v>21</v>
      </c>
      <c r="AO160" s="99" t="s">
        <v>21</v>
      </c>
      <c r="AP160" s="99" t="s">
        <v>21</v>
      </c>
      <c r="AQ160" s="99" t="s">
        <v>21</v>
      </c>
      <c r="AR160" s="99" t="s">
        <v>21</v>
      </c>
      <c r="AS160" s="99" t="s">
        <v>21</v>
      </c>
      <c r="AT160" s="99" t="s">
        <v>21</v>
      </c>
      <c r="AU160" s="99" t="s">
        <v>21</v>
      </c>
      <c r="AV160" s="99" t="s">
        <v>74</v>
      </c>
      <c r="AW160" s="99" t="s">
        <v>20</v>
      </c>
      <c r="AX160" s="99" t="s">
        <v>20</v>
      </c>
      <c r="AY160" s="128" t="s">
        <v>73</v>
      </c>
      <c r="AZ160" s="128" t="s">
        <v>73</v>
      </c>
      <c r="BA160" s="128" t="s">
        <v>73</v>
      </c>
      <c r="BB160" s="128" t="s">
        <v>73</v>
      </c>
      <c r="BC160" s="128" t="s">
        <v>73</v>
      </c>
      <c r="BD160" s="128" t="s">
        <v>73</v>
      </c>
      <c r="BE160" s="128" t="s">
        <v>73</v>
      </c>
      <c r="BF160" s="128" t="s">
        <v>73</v>
      </c>
      <c r="BG160" s="105" t="s">
        <v>20</v>
      </c>
      <c r="BH160" s="98" t="s">
        <v>21</v>
      </c>
      <c r="BI160" s="99" t="s">
        <v>21</v>
      </c>
      <c r="BJ160" s="99" t="s">
        <v>21</v>
      </c>
      <c r="BK160" s="99" t="s">
        <v>21</v>
      </c>
      <c r="BL160" s="99" t="s">
        <v>21</v>
      </c>
      <c r="BM160" s="99" t="s">
        <v>21</v>
      </c>
      <c r="BN160" s="99" t="s">
        <v>21</v>
      </c>
      <c r="BO160" s="99" t="s">
        <v>21</v>
      </c>
      <c r="BP160" s="87" t="s">
        <v>21</v>
      </c>
      <c r="BQ160" s="87" t="s">
        <v>21</v>
      </c>
      <c r="BR160" s="87" t="s">
        <v>21</v>
      </c>
      <c r="BS160" s="87" t="s">
        <v>21</v>
      </c>
      <c r="BT160" s="87" t="s">
        <v>21</v>
      </c>
      <c r="BU160" s="87" t="s">
        <v>21</v>
      </c>
      <c r="BV160" s="87" t="s">
        <v>21</v>
      </c>
      <c r="BW160" s="87" t="s">
        <v>20</v>
      </c>
      <c r="BX160" s="87" t="s">
        <v>20</v>
      </c>
      <c r="BY160" s="100" t="s">
        <v>22</v>
      </c>
      <c r="BZ160" s="100" t="s">
        <v>22</v>
      </c>
      <c r="CA160" s="100" t="s">
        <v>22</v>
      </c>
      <c r="CB160" s="100" t="s">
        <v>22</v>
      </c>
      <c r="CC160" s="100" t="s">
        <v>22</v>
      </c>
      <c r="CD160" s="100" t="s">
        <v>22</v>
      </c>
      <c r="CE160" s="99" t="s">
        <v>74</v>
      </c>
      <c r="CF160" s="99" t="s">
        <v>74</v>
      </c>
      <c r="CG160" s="103" t="s">
        <v>24</v>
      </c>
      <c r="CH160" s="103" t="s">
        <v>24</v>
      </c>
      <c r="CI160" s="103" t="s">
        <v>24</v>
      </c>
      <c r="CJ160" s="103" t="s">
        <v>24</v>
      </c>
      <c r="CK160" s="103" t="s">
        <v>24</v>
      </c>
      <c r="CL160" s="103" t="s">
        <v>24</v>
      </c>
      <c r="CM160" s="103" t="s">
        <v>24</v>
      </c>
      <c r="CN160" s="92"/>
    </row>
    <row r="161" spans="1:92" s="89" customFormat="1" ht="18.95" customHeight="1" x14ac:dyDescent="0.2">
      <c r="A161" s="106"/>
      <c r="B161" s="94"/>
      <c r="C161" s="117"/>
      <c r="D161" s="117" t="s">
        <v>90</v>
      </c>
      <c r="E161" s="108"/>
      <c r="F161" s="109" t="s">
        <v>26</v>
      </c>
      <c r="H161" s="87" t="s">
        <v>75</v>
      </c>
      <c r="I161" s="87"/>
      <c r="J161" s="87"/>
      <c r="K161" s="87"/>
      <c r="L161" s="88"/>
      <c r="M161" s="88"/>
      <c r="U161" s="97" t="s">
        <v>76</v>
      </c>
      <c r="V161" s="97" t="s">
        <v>76</v>
      </c>
      <c r="W161" s="97"/>
      <c r="X161" s="87"/>
      <c r="AA161" s="101"/>
      <c r="AB161" s="102"/>
      <c r="AC161" s="87" t="s">
        <v>29</v>
      </c>
      <c r="AD161" s="87" t="s">
        <v>29</v>
      </c>
      <c r="AE161" s="87"/>
      <c r="AF161" s="87"/>
      <c r="AG161" s="87" t="s">
        <v>77</v>
      </c>
      <c r="AP161" s="97"/>
      <c r="AQ161" s="97"/>
      <c r="AT161" s="129"/>
      <c r="AU161" s="129" t="s">
        <v>76</v>
      </c>
      <c r="AV161" s="129" t="s">
        <v>76</v>
      </c>
      <c r="AY161" s="110"/>
      <c r="AZ161" s="110"/>
      <c r="BA161" s="110" t="s">
        <v>28</v>
      </c>
      <c r="BB161" s="97"/>
      <c r="BC161" s="88"/>
      <c r="BD161" s="87" t="s">
        <v>29</v>
      </c>
      <c r="BE161" s="87" t="s">
        <v>29</v>
      </c>
      <c r="BF161" s="87"/>
      <c r="BG161" s="111"/>
      <c r="BH161" s="86" t="s">
        <v>27</v>
      </c>
      <c r="BI161" s="87"/>
      <c r="BJ161" s="87"/>
      <c r="BK161" s="87"/>
      <c r="BL161" s="88" t="s">
        <v>28</v>
      </c>
      <c r="BM161" s="88" t="s">
        <v>28</v>
      </c>
      <c r="BN161" s="87"/>
      <c r="BO161" s="87"/>
      <c r="BQ161" s="88"/>
      <c r="BT161" s="87" t="s">
        <v>29</v>
      </c>
      <c r="BU161" s="87" t="s">
        <v>29</v>
      </c>
      <c r="BV161" s="87"/>
      <c r="BY161" s="86" t="s">
        <v>30</v>
      </c>
      <c r="CC161" s="110" t="s">
        <v>28</v>
      </c>
      <c r="CD161" s="110" t="s">
        <v>28</v>
      </c>
      <c r="CN161" s="92"/>
    </row>
    <row r="162" spans="1:92" s="89" customFormat="1" ht="18.95" customHeight="1" x14ac:dyDescent="0.2">
      <c r="A162" s="93">
        <f t="shared" si="20"/>
        <v>77</v>
      </c>
      <c r="B162" s="107" t="s">
        <v>57</v>
      </c>
      <c r="C162" s="113" t="s">
        <v>16</v>
      </c>
      <c r="D162" s="113" t="s">
        <v>33</v>
      </c>
      <c r="E162" s="113" t="s">
        <v>18</v>
      </c>
      <c r="F162" s="114" t="s">
        <v>19</v>
      </c>
      <c r="G162" s="104" t="s">
        <v>20</v>
      </c>
      <c r="H162" s="99" t="s">
        <v>21</v>
      </c>
      <c r="I162" s="99" t="s">
        <v>21</v>
      </c>
      <c r="J162" s="99" t="s">
        <v>21</v>
      </c>
      <c r="K162" s="99" t="s">
        <v>21</v>
      </c>
      <c r="L162" s="99" t="s">
        <v>21</v>
      </c>
      <c r="M162" s="99" t="s">
        <v>21</v>
      </c>
      <c r="N162" s="99" t="s">
        <v>21</v>
      </c>
      <c r="O162" s="99" t="s">
        <v>21</v>
      </c>
      <c r="P162" s="99" t="s">
        <v>21</v>
      </c>
      <c r="Q162" s="99" t="s">
        <v>21</v>
      </c>
      <c r="R162" s="99" t="s">
        <v>21</v>
      </c>
      <c r="S162" s="99" t="s">
        <v>21</v>
      </c>
      <c r="T162" s="99" t="s">
        <v>21</v>
      </c>
      <c r="U162" s="99" t="s">
        <v>21</v>
      </c>
      <c r="V162" s="99" t="s">
        <v>21</v>
      </c>
      <c r="W162" s="99" t="s">
        <v>20</v>
      </c>
      <c r="X162" s="99" t="s">
        <v>20</v>
      </c>
      <c r="Y162" s="128" t="s">
        <v>73</v>
      </c>
      <c r="Z162" s="128" t="s">
        <v>73</v>
      </c>
      <c r="AA162" s="101"/>
      <c r="AB162" s="102"/>
      <c r="AC162" s="128" t="s">
        <v>73</v>
      </c>
      <c r="AD162" s="128" t="s">
        <v>73</v>
      </c>
      <c r="AE162" s="128" t="s">
        <v>73</v>
      </c>
      <c r="AF162" s="104" t="s">
        <v>20</v>
      </c>
      <c r="AG162" s="99" t="s">
        <v>21</v>
      </c>
      <c r="AH162" s="99" t="s">
        <v>21</v>
      </c>
      <c r="AI162" s="99" t="s">
        <v>21</v>
      </c>
      <c r="AJ162" s="99" t="s">
        <v>21</v>
      </c>
      <c r="AK162" s="99" t="s">
        <v>21</v>
      </c>
      <c r="AL162" s="99" t="s">
        <v>21</v>
      </c>
      <c r="AM162" s="99" t="s">
        <v>21</v>
      </c>
      <c r="AN162" s="99" t="s">
        <v>21</v>
      </c>
      <c r="AO162" s="99" t="s">
        <v>21</v>
      </c>
      <c r="AP162" s="99" t="s">
        <v>21</v>
      </c>
      <c r="AQ162" s="99" t="s">
        <v>21</v>
      </c>
      <c r="AR162" s="99" t="s">
        <v>21</v>
      </c>
      <c r="AS162" s="99" t="s">
        <v>21</v>
      </c>
      <c r="AT162" s="99" t="s">
        <v>21</v>
      </c>
      <c r="AU162" s="99" t="s">
        <v>21</v>
      </c>
      <c r="AV162" s="99" t="s">
        <v>74</v>
      </c>
      <c r="AW162" s="99" t="s">
        <v>20</v>
      </c>
      <c r="AX162" s="99" t="s">
        <v>20</v>
      </c>
      <c r="AY162" s="128" t="s">
        <v>73</v>
      </c>
      <c r="AZ162" s="128" t="s">
        <v>73</v>
      </c>
      <c r="BA162" s="128" t="s">
        <v>73</v>
      </c>
      <c r="BB162" s="128" t="s">
        <v>73</v>
      </c>
      <c r="BC162" s="128" t="s">
        <v>73</v>
      </c>
      <c r="BD162" s="128" t="s">
        <v>73</v>
      </c>
      <c r="BE162" s="128" t="s">
        <v>73</v>
      </c>
      <c r="BF162" s="128" t="s">
        <v>73</v>
      </c>
      <c r="BG162" s="105" t="s">
        <v>20</v>
      </c>
      <c r="BH162" s="98" t="s">
        <v>21</v>
      </c>
      <c r="BI162" s="99" t="s">
        <v>21</v>
      </c>
      <c r="BJ162" s="99" t="s">
        <v>21</v>
      </c>
      <c r="BK162" s="99" t="s">
        <v>21</v>
      </c>
      <c r="BL162" s="99" t="s">
        <v>21</v>
      </c>
      <c r="BM162" s="99" t="s">
        <v>21</v>
      </c>
      <c r="BN162" s="99" t="s">
        <v>21</v>
      </c>
      <c r="BO162" s="99" t="s">
        <v>21</v>
      </c>
      <c r="BP162" s="87" t="s">
        <v>21</v>
      </c>
      <c r="BQ162" s="87" t="s">
        <v>21</v>
      </c>
      <c r="BR162" s="87" t="s">
        <v>21</v>
      </c>
      <c r="BS162" s="87" t="s">
        <v>21</v>
      </c>
      <c r="BT162" s="87" t="s">
        <v>21</v>
      </c>
      <c r="BU162" s="87" t="s">
        <v>21</v>
      </c>
      <c r="BV162" s="87" t="s">
        <v>21</v>
      </c>
      <c r="BW162" s="87" t="s">
        <v>20</v>
      </c>
      <c r="BX162" s="87" t="s">
        <v>20</v>
      </c>
      <c r="BY162" s="100" t="s">
        <v>22</v>
      </c>
      <c r="BZ162" s="100" t="s">
        <v>22</v>
      </c>
      <c r="CA162" s="100" t="s">
        <v>22</v>
      </c>
      <c r="CB162" s="100" t="s">
        <v>22</v>
      </c>
      <c r="CC162" s="100" t="s">
        <v>22</v>
      </c>
      <c r="CD162" s="100" t="s">
        <v>22</v>
      </c>
      <c r="CE162" s="99" t="s">
        <v>74</v>
      </c>
      <c r="CF162" s="99" t="s">
        <v>74</v>
      </c>
      <c r="CG162" s="103" t="s">
        <v>24</v>
      </c>
      <c r="CH162" s="103" t="s">
        <v>24</v>
      </c>
      <c r="CI162" s="103" t="s">
        <v>24</v>
      </c>
      <c r="CJ162" s="103" t="s">
        <v>24</v>
      </c>
      <c r="CK162" s="103" t="s">
        <v>24</v>
      </c>
      <c r="CL162" s="103" t="s">
        <v>24</v>
      </c>
      <c r="CM162" s="103" t="s">
        <v>24</v>
      </c>
      <c r="CN162" s="92"/>
    </row>
    <row r="163" spans="1:92" s="89" customFormat="1" ht="18.95" customHeight="1" x14ac:dyDescent="0.2">
      <c r="A163" s="106"/>
      <c r="B163" s="107"/>
      <c r="C163" s="117"/>
      <c r="D163" s="117" t="s">
        <v>90</v>
      </c>
      <c r="E163" s="108"/>
      <c r="F163" s="109" t="s">
        <v>26</v>
      </c>
      <c r="H163" s="87" t="s">
        <v>75</v>
      </c>
      <c r="I163" s="87"/>
      <c r="J163" s="87"/>
      <c r="K163" s="87"/>
      <c r="L163" s="88"/>
      <c r="M163" s="88"/>
      <c r="U163" s="97" t="s">
        <v>76</v>
      </c>
      <c r="V163" s="97" t="s">
        <v>76</v>
      </c>
      <c r="W163" s="97"/>
      <c r="X163" s="87"/>
      <c r="AA163" s="101"/>
      <c r="AB163" s="102"/>
      <c r="AC163" s="87" t="s">
        <v>29</v>
      </c>
      <c r="AD163" s="87" t="s">
        <v>29</v>
      </c>
      <c r="AE163" s="87"/>
      <c r="AF163" s="87"/>
      <c r="AG163" s="87" t="s">
        <v>77</v>
      </c>
      <c r="AP163" s="97"/>
      <c r="AQ163" s="97"/>
      <c r="AT163" s="129"/>
      <c r="AU163" s="129" t="s">
        <v>76</v>
      </c>
      <c r="AV163" s="129" t="s">
        <v>76</v>
      </c>
      <c r="AY163" s="110"/>
      <c r="AZ163" s="110"/>
      <c r="BA163" s="110" t="s">
        <v>28</v>
      </c>
      <c r="BB163" s="97"/>
      <c r="BC163" s="88"/>
      <c r="BD163" s="87" t="s">
        <v>29</v>
      </c>
      <c r="BE163" s="87" t="s">
        <v>29</v>
      </c>
      <c r="BF163" s="87"/>
      <c r="BG163" s="111"/>
      <c r="BH163" s="86" t="s">
        <v>27</v>
      </c>
      <c r="BI163" s="87"/>
      <c r="BJ163" s="87"/>
      <c r="BK163" s="87"/>
      <c r="BL163" s="88" t="s">
        <v>28</v>
      </c>
      <c r="BM163" s="88" t="s">
        <v>28</v>
      </c>
      <c r="BN163" s="87"/>
      <c r="BO163" s="87"/>
      <c r="BQ163" s="88"/>
      <c r="BT163" s="87" t="s">
        <v>29</v>
      </c>
      <c r="BU163" s="87" t="s">
        <v>29</v>
      </c>
      <c r="BV163" s="87"/>
      <c r="BY163" s="86" t="s">
        <v>30</v>
      </c>
      <c r="CC163" s="110" t="s">
        <v>28</v>
      </c>
      <c r="CD163" s="110" t="s">
        <v>28</v>
      </c>
      <c r="CN163" s="92"/>
    </row>
    <row r="164" spans="1:92" s="89" customFormat="1" ht="18.95" customHeight="1" x14ac:dyDescent="0.2">
      <c r="A164" s="93">
        <f t="shared" si="20"/>
        <v>78</v>
      </c>
      <c r="B164" s="107" t="s">
        <v>106</v>
      </c>
      <c r="C164" s="113" t="s">
        <v>37</v>
      </c>
      <c r="D164" s="113" t="s">
        <v>33</v>
      </c>
      <c r="E164" s="113" t="s">
        <v>18</v>
      </c>
      <c r="F164" s="114" t="s">
        <v>19</v>
      </c>
      <c r="G164" s="104" t="s">
        <v>20</v>
      </c>
      <c r="H164" s="99" t="s">
        <v>21</v>
      </c>
      <c r="I164" s="99" t="s">
        <v>21</v>
      </c>
      <c r="J164" s="99" t="s">
        <v>21</v>
      </c>
      <c r="K164" s="99" t="s">
        <v>21</v>
      </c>
      <c r="L164" s="99" t="s">
        <v>21</v>
      </c>
      <c r="M164" s="99" t="s">
        <v>21</v>
      </c>
      <c r="N164" s="99" t="s">
        <v>21</v>
      </c>
      <c r="O164" s="99" t="s">
        <v>21</v>
      </c>
      <c r="P164" s="99" t="s">
        <v>21</v>
      </c>
      <c r="Q164" s="99" t="s">
        <v>21</v>
      </c>
      <c r="R164" s="99" t="s">
        <v>21</v>
      </c>
      <c r="S164" s="99" t="s">
        <v>21</v>
      </c>
      <c r="T164" s="99" t="s">
        <v>21</v>
      </c>
      <c r="U164" s="99" t="s">
        <v>21</v>
      </c>
      <c r="V164" s="99" t="s">
        <v>21</v>
      </c>
      <c r="W164" s="99" t="s">
        <v>20</v>
      </c>
      <c r="X164" s="99" t="s">
        <v>20</v>
      </c>
      <c r="Y164" s="128" t="s">
        <v>73</v>
      </c>
      <c r="Z164" s="128" t="s">
        <v>73</v>
      </c>
      <c r="AA164" s="101"/>
      <c r="AB164" s="102"/>
      <c r="AC164" s="128" t="s">
        <v>73</v>
      </c>
      <c r="AD164" s="128" t="s">
        <v>73</v>
      </c>
      <c r="AE164" s="128" t="s">
        <v>73</v>
      </c>
      <c r="AF164" s="104" t="s">
        <v>20</v>
      </c>
      <c r="AG164" s="99" t="s">
        <v>21</v>
      </c>
      <c r="AH164" s="99" t="s">
        <v>21</v>
      </c>
      <c r="AI164" s="99" t="s">
        <v>21</v>
      </c>
      <c r="AJ164" s="99" t="s">
        <v>21</v>
      </c>
      <c r="AK164" s="99" t="s">
        <v>21</v>
      </c>
      <c r="AL164" s="99" t="s">
        <v>21</v>
      </c>
      <c r="AM164" s="99" t="s">
        <v>21</v>
      </c>
      <c r="AN164" s="99" t="s">
        <v>21</v>
      </c>
      <c r="AO164" s="99" t="s">
        <v>21</v>
      </c>
      <c r="AP164" s="99" t="s">
        <v>21</v>
      </c>
      <c r="AQ164" s="99" t="s">
        <v>21</v>
      </c>
      <c r="AR164" s="99" t="s">
        <v>21</v>
      </c>
      <c r="AS164" s="99" t="s">
        <v>21</v>
      </c>
      <c r="AT164" s="99" t="s">
        <v>21</v>
      </c>
      <c r="AU164" s="99" t="s">
        <v>21</v>
      </c>
      <c r="AV164" s="99" t="s">
        <v>74</v>
      </c>
      <c r="AW164" s="99" t="s">
        <v>20</v>
      </c>
      <c r="AX164" s="99" t="s">
        <v>20</v>
      </c>
      <c r="AY164" s="128" t="s">
        <v>73</v>
      </c>
      <c r="AZ164" s="128" t="s">
        <v>73</v>
      </c>
      <c r="BA164" s="128" t="s">
        <v>73</v>
      </c>
      <c r="BB164" s="128" t="s">
        <v>73</v>
      </c>
      <c r="BC164" s="128" t="s">
        <v>73</v>
      </c>
      <c r="BD164" s="128" t="s">
        <v>73</v>
      </c>
      <c r="BE164" s="128" t="s">
        <v>73</v>
      </c>
      <c r="BF164" s="128" t="s">
        <v>73</v>
      </c>
      <c r="BG164" s="105" t="s">
        <v>20</v>
      </c>
      <c r="BH164" s="98" t="s">
        <v>21</v>
      </c>
      <c r="BI164" s="99" t="s">
        <v>21</v>
      </c>
      <c r="BJ164" s="99" t="s">
        <v>21</v>
      </c>
      <c r="BK164" s="99" t="s">
        <v>21</v>
      </c>
      <c r="BL164" s="99" t="s">
        <v>21</v>
      </c>
      <c r="BM164" s="99" t="s">
        <v>21</v>
      </c>
      <c r="BN164" s="99" t="s">
        <v>21</v>
      </c>
      <c r="BO164" s="99" t="s">
        <v>21</v>
      </c>
      <c r="BP164" s="87" t="s">
        <v>21</v>
      </c>
      <c r="BQ164" s="87" t="s">
        <v>21</v>
      </c>
      <c r="BR164" s="87" t="s">
        <v>21</v>
      </c>
      <c r="BS164" s="87" t="s">
        <v>21</v>
      </c>
      <c r="BT164" s="87" t="s">
        <v>21</v>
      </c>
      <c r="BU164" s="87" t="s">
        <v>21</v>
      </c>
      <c r="BV164" s="87" t="s">
        <v>21</v>
      </c>
      <c r="BW164" s="87" t="s">
        <v>20</v>
      </c>
      <c r="BX164" s="87" t="s">
        <v>20</v>
      </c>
      <c r="BY164" s="100" t="s">
        <v>22</v>
      </c>
      <c r="BZ164" s="100" t="s">
        <v>22</v>
      </c>
      <c r="CA164" s="100" t="s">
        <v>22</v>
      </c>
      <c r="CB164" s="100" t="s">
        <v>22</v>
      </c>
      <c r="CC164" s="100" t="s">
        <v>22</v>
      </c>
      <c r="CD164" s="100" t="s">
        <v>22</v>
      </c>
      <c r="CE164" s="99" t="s">
        <v>74</v>
      </c>
      <c r="CF164" s="99" t="s">
        <v>74</v>
      </c>
      <c r="CG164" s="103" t="s">
        <v>24</v>
      </c>
      <c r="CH164" s="103" t="s">
        <v>24</v>
      </c>
      <c r="CI164" s="103" t="s">
        <v>24</v>
      </c>
      <c r="CJ164" s="103" t="s">
        <v>24</v>
      </c>
      <c r="CK164" s="103" t="s">
        <v>24</v>
      </c>
      <c r="CL164" s="103" t="s">
        <v>24</v>
      </c>
      <c r="CM164" s="103" t="s">
        <v>24</v>
      </c>
      <c r="CN164" s="92"/>
    </row>
    <row r="165" spans="1:92" s="89" customFormat="1" ht="18.95" customHeight="1" x14ac:dyDescent="0.2">
      <c r="A165" s="106"/>
      <c r="B165" s="107"/>
      <c r="C165" s="117"/>
      <c r="D165" s="113" t="s">
        <v>90</v>
      </c>
      <c r="E165" s="108"/>
      <c r="F165" s="109" t="s">
        <v>26</v>
      </c>
      <c r="H165" s="87" t="s">
        <v>75</v>
      </c>
      <c r="I165" s="87"/>
      <c r="J165" s="87"/>
      <c r="K165" s="87"/>
      <c r="L165" s="88"/>
      <c r="M165" s="88"/>
      <c r="U165" s="97" t="s">
        <v>76</v>
      </c>
      <c r="V165" s="97" t="s">
        <v>76</v>
      </c>
      <c r="W165" s="97"/>
      <c r="X165" s="87"/>
      <c r="AA165" s="101"/>
      <c r="AB165" s="102"/>
      <c r="AC165" s="87" t="s">
        <v>29</v>
      </c>
      <c r="AD165" s="87" t="s">
        <v>29</v>
      </c>
      <c r="AE165" s="87"/>
      <c r="AF165" s="87"/>
      <c r="AG165" s="87" t="s">
        <v>77</v>
      </c>
      <c r="AP165" s="97"/>
      <c r="AQ165" s="97"/>
      <c r="AT165" s="129"/>
      <c r="AU165" s="129" t="s">
        <v>76</v>
      </c>
      <c r="AV165" s="129" t="s">
        <v>76</v>
      </c>
      <c r="AY165" s="110"/>
      <c r="AZ165" s="110"/>
      <c r="BA165" s="110" t="s">
        <v>28</v>
      </c>
      <c r="BB165" s="97"/>
      <c r="BC165" s="88"/>
      <c r="BD165" s="87" t="s">
        <v>29</v>
      </c>
      <c r="BE165" s="87" t="s">
        <v>29</v>
      </c>
      <c r="BF165" s="87"/>
      <c r="BG165" s="111"/>
      <c r="BH165" s="86" t="s">
        <v>27</v>
      </c>
      <c r="BI165" s="87"/>
      <c r="BJ165" s="87"/>
      <c r="BK165" s="87"/>
      <c r="BL165" s="88" t="s">
        <v>28</v>
      </c>
      <c r="BM165" s="88" t="s">
        <v>28</v>
      </c>
      <c r="BN165" s="87"/>
      <c r="BO165" s="87"/>
      <c r="BQ165" s="88"/>
      <c r="BT165" s="87" t="s">
        <v>29</v>
      </c>
      <c r="BU165" s="87" t="s">
        <v>29</v>
      </c>
      <c r="BV165" s="87"/>
      <c r="BY165" s="86" t="s">
        <v>30</v>
      </c>
      <c r="CC165" s="110" t="s">
        <v>28</v>
      </c>
      <c r="CD165" s="110" t="s">
        <v>28</v>
      </c>
      <c r="CN165" s="92"/>
    </row>
    <row r="166" spans="1:92" s="89" customFormat="1" ht="18.95" customHeight="1" x14ac:dyDescent="0.2">
      <c r="A166" s="93">
        <f t="shared" si="20"/>
        <v>79</v>
      </c>
      <c r="B166" s="107" t="s">
        <v>59</v>
      </c>
      <c r="C166" s="113" t="s">
        <v>37</v>
      </c>
      <c r="D166" s="113" t="s">
        <v>17</v>
      </c>
      <c r="E166" s="113" t="s">
        <v>18</v>
      </c>
      <c r="F166" s="114" t="s">
        <v>19</v>
      </c>
      <c r="G166" s="104" t="s">
        <v>20</v>
      </c>
      <c r="H166" s="99" t="s">
        <v>21</v>
      </c>
      <c r="I166" s="99" t="s">
        <v>21</v>
      </c>
      <c r="J166" s="99" t="s">
        <v>21</v>
      </c>
      <c r="K166" s="99" t="s">
        <v>21</v>
      </c>
      <c r="L166" s="99" t="s">
        <v>21</v>
      </c>
      <c r="M166" s="99" t="s">
        <v>21</v>
      </c>
      <c r="N166" s="99" t="s">
        <v>21</v>
      </c>
      <c r="O166" s="99" t="s">
        <v>21</v>
      </c>
      <c r="P166" s="99" t="s">
        <v>21</v>
      </c>
      <c r="Q166" s="99" t="s">
        <v>21</v>
      </c>
      <c r="R166" s="99" t="s">
        <v>21</v>
      </c>
      <c r="S166" s="99" t="s">
        <v>21</v>
      </c>
      <c r="T166" s="99" t="s">
        <v>21</v>
      </c>
      <c r="U166" s="99" t="s">
        <v>21</v>
      </c>
      <c r="V166" s="99" t="s">
        <v>21</v>
      </c>
      <c r="W166" s="99" t="s">
        <v>20</v>
      </c>
      <c r="X166" s="99" t="s">
        <v>20</v>
      </c>
      <c r="Y166" s="128" t="s">
        <v>73</v>
      </c>
      <c r="Z166" s="128" t="s">
        <v>73</v>
      </c>
      <c r="AA166" s="101"/>
      <c r="AB166" s="102"/>
      <c r="AC166" s="128" t="s">
        <v>73</v>
      </c>
      <c r="AD166" s="128" t="s">
        <v>73</v>
      </c>
      <c r="AE166" s="128" t="s">
        <v>73</v>
      </c>
      <c r="AF166" s="104" t="s">
        <v>20</v>
      </c>
      <c r="AG166" s="99" t="s">
        <v>21</v>
      </c>
      <c r="AH166" s="99" t="s">
        <v>21</v>
      </c>
      <c r="AI166" s="99" t="s">
        <v>21</v>
      </c>
      <c r="AJ166" s="99" t="s">
        <v>21</v>
      </c>
      <c r="AK166" s="99" t="s">
        <v>21</v>
      </c>
      <c r="AL166" s="99" t="s">
        <v>21</v>
      </c>
      <c r="AM166" s="99" t="s">
        <v>21</v>
      </c>
      <c r="AN166" s="99" t="s">
        <v>21</v>
      </c>
      <c r="AO166" s="99" t="s">
        <v>21</v>
      </c>
      <c r="AP166" s="99" t="s">
        <v>21</v>
      </c>
      <c r="AQ166" s="99" t="s">
        <v>21</v>
      </c>
      <c r="AR166" s="99" t="s">
        <v>21</v>
      </c>
      <c r="AS166" s="99" t="s">
        <v>21</v>
      </c>
      <c r="AT166" s="139" t="s">
        <v>107</v>
      </c>
      <c r="AU166" s="139" t="s">
        <v>107</v>
      </c>
      <c r="AV166" s="99" t="s">
        <v>74</v>
      </c>
      <c r="AW166" s="99" t="s">
        <v>20</v>
      </c>
      <c r="AX166" s="99" t="s">
        <v>20</v>
      </c>
      <c r="AY166" s="128" t="s">
        <v>73</v>
      </c>
      <c r="AZ166" s="128" t="s">
        <v>73</v>
      </c>
      <c r="BA166" s="128" t="s">
        <v>73</v>
      </c>
      <c r="BB166" s="128" t="s">
        <v>73</v>
      </c>
      <c r="BC166" s="128" t="s">
        <v>73</v>
      </c>
      <c r="BD166" s="128" t="s">
        <v>73</v>
      </c>
      <c r="BE166" s="128" t="s">
        <v>73</v>
      </c>
      <c r="BF166" s="128" t="s">
        <v>73</v>
      </c>
      <c r="BG166" s="105" t="s">
        <v>20</v>
      </c>
      <c r="BH166" s="98" t="s">
        <v>21</v>
      </c>
      <c r="BI166" s="99" t="s">
        <v>21</v>
      </c>
      <c r="BJ166" s="99" t="s">
        <v>21</v>
      </c>
      <c r="BK166" s="99" t="s">
        <v>21</v>
      </c>
      <c r="BL166" s="99" t="s">
        <v>21</v>
      </c>
      <c r="BM166" s="99" t="s">
        <v>21</v>
      </c>
      <c r="BN166" s="99" t="s">
        <v>21</v>
      </c>
      <c r="BO166" s="99" t="s">
        <v>21</v>
      </c>
      <c r="BP166" s="87" t="s">
        <v>21</v>
      </c>
      <c r="BQ166" s="87" t="s">
        <v>21</v>
      </c>
      <c r="BR166" s="87" t="s">
        <v>21</v>
      </c>
      <c r="BS166" s="87" t="s">
        <v>21</v>
      </c>
      <c r="BT166" s="87" t="s">
        <v>21</v>
      </c>
      <c r="BU166" s="87" t="s">
        <v>21</v>
      </c>
      <c r="BV166" s="87" t="s">
        <v>21</v>
      </c>
      <c r="BW166" s="87" t="s">
        <v>20</v>
      </c>
      <c r="BX166" s="87" t="s">
        <v>20</v>
      </c>
      <c r="BY166" s="100" t="s">
        <v>22</v>
      </c>
      <c r="BZ166" s="100" t="s">
        <v>22</v>
      </c>
      <c r="CA166" s="100" t="s">
        <v>22</v>
      </c>
      <c r="CB166" s="100" t="s">
        <v>22</v>
      </c>
      <c r="CC166" s="100" t="s">
        <v>22</v>
      </c>
      <c r="CD166" s="100" t="s">
        <v>22</v>
      </c>
      <c r="CE166" s="99" t="s">
        <v>74</v>
      </c>
      <c r="CF166" s="99" t="s">
        <v>74</v>
      </c>
      <c r="CG166" s="103" t="s">
        <v>24</v>
      </c>
      <c r="CH166" s="103" t="s">
        <v>24</v>
      </c>
      <c r="CI166" s="103" t="s">
        <v>24</v>
      </c>
      <c r="CJ166" s="103" t="s">
        <v>24</v>
      </c>
      <c r="CK166" s="103" t="s">
        <v>24</v>
      </c>
      <c r="CL166" s="103" t="s">
        <v>24</v>
      </c>
      <c r="CM166" s="103" t="s">
        <v>24</v>
      </c>
      <c r="CN166" s="92"/>
    </row>
    <row r="167" spans="1:92" s="89" customFormat="1" ht="18.95" customHeight="1" x14ac:dyDescent="0.2">
      <c r="A167" s="106"/>
      <c r="B167" s="107"/>
      <c r="C167" s="117"/>
      <c r="D167" s="113" t="s">
        <v>90</v>
      </c>
      <c r="E167" s="108"/>
      <c r="F167" s="109" t="s">
        <v>26</v>
      </c>
      <c r="H167" s="87" t="s">
        <v>75</v>
      </c>
      <c r="I167" s="87"/>
      <c r="J167" s="87"/>
      <c r="K167" s="87"/>
      <c r="L167" s="88"/>
      <c r="M167" s="88"/>
      <c r="U167" s="97" t="s">
        <v>76</v>
      </c>
      <c r="V167" s="97" t="s">
        <v>76</v>
      </c>
      <c r="W167" s="97"/>
      <c r="X167" s="87"/>
      <c r="AA167" s="101"/>
      <c r="AB167" s="102"/>
      <c r="AC167" s="87" t="s">
        <v>29</v>
      </c>
      <c r="AD167" s="87" t="s">
        <v>29</v>
      </c>
      <c r="AE167" s="87"/>
      <c r="AF167" s="87"/>
      <c r="AG167" s="87" t="s">
        <v>77</v>
      </c>
      <c r="AP167" s="97"/>
      <c r="AQ167" s="97"/>
      <c r="AT167" s="129"/>
      <c r="AU167" s="129" t="s">
        <v>76</v>
      </c>
      <c r="AV167" s="129" t="s">
        <v>76</v>
      </c>
      <c r="AY167" s="110"/>
      <c r="AZ167" s="110"/>
      <c r="BA167" s="110" t="s">
        <v>28</v>
      </c>
      <c r="BB167" s="97"/>
      <c r="BC167" s="88"/>
      <c r="BD167" s="87" t="s">
        <v>29</v>
      </c>
      <c r="BE167" s="87" t="s">
        <v>29</v>
      </c>
      <c r="BF167" s="87"/>
      <c r="BG167" s="111"/>
      <c r="BH167" s="86" t="s">
        <v>27</v>
      </c>
      <c r="BI167" s="87"/>
      <c r="BJ167" s="87"/>
      <c r="BK167" s="87"/>
      <c r="BL167" s="88" t="s">
        <v>28</v>
      </c>
      <c r="BM167" s="88" t="s">
        <v>28</v>
      </c>
      <c r="BN167" s="87"/>
      <c r="BO167" s="87"/>
      <c r="BQ167" s="88"/>
      <c r="BT167" s="87" t="s">
        <v>29</v>
      </c>
      <c r="BU167" s="87" t="s">
        <v>29</v>
      </c>
      <c r="BV167" s="87"/>
      <c r="BY167" s="86" t="s">
        <v>30</v>
      </c>
      <c r="CC167" s="110" t="s">
        <v>28</v>
      </c>
      <c r="CD167" s="110" t="s">
        <v>28</v>
      </c>
      <c r="CN167" s="92"/>
    </row>
    <row r="168" spans="1:92" s="89" customFormat="1" ht="18.95" customHeight="1" x14ac:dyDescent="0.2">
      <c r="A168" s="93">
        <f t="shared" si="20"/>
        <v>80</v>
      </c>
      <c r="B168" s="107" t="s">
        <v>60</v>
      </c>
      <c r="C168" s="113" t="s">
        <v>37</v>
      </c>
      <c r="D168" s="113" t="s">
        <v>33</v>
      </c>
      <c r="E168" s="113" t="s">
        <v>18</v>
      </c>
      <c r="F168" s="114" t="s">
        <v>19</v>
      </c>
      <c r="G168" s="104" t="s">
        <v>20</v>
      </c>
      <c r="H168" s="99" t="s">
        <v>21</v>
      </c>
      <c r="I168" s="99" t="s">
        <v>21</v>
      </c>
      <c r="J168" s="99" t="s">
        <v>21</v>
      </c>
      <c r="K168" s="99" t="s">
        <v>21</v>
      </c>
      <c r="L168" s="99" t="s">
        <v>21</v>
      </c>
      <c r="M168" s="99" t="s">
        <v>21</v>
      </c>
      <c r="N168" s="99" t="s">
        <v>21</v>
      </c>
      <c r="O168" s="99" t="s">
        <v>21</v>
      </c>
      <c r="P168" s="99" t="s">
        <v>21</v>
      </c>
      <c r="Q168" s="99" t="s">
        <v>21</v>
      </c>
      <c r="R168" s="99" t="s">
        <v>21</v>
      </c>
      <c r="S168" s="99" t="s">
        <v>21</v>
      </c>
      <c r="T168" s="99" t="s">
        <v>21</v>
      </c>
      <c r="U168" s="99" t="s">
        <v>21</v>
      </c>
      <c r="V168" s="99" t="s">
        <v>21</v>
      </c>
      <c r="W168" s="99" t="s">
        <v>20</v>
      </c>
      <c r="X168" s="99" t="s">
        <v>20</v>
      </c>
      <c r="Y168" s="128" t="s">
        <v>73</v>
      </c>
      <c r="Z168" s="128" t="s">
        <v>73</v>
      </c>
      <c r="AA168" s="101"/>
      <c r="AB168" s="102"/>
      <c r="AC168" s="128" t="s">
        <v>73</v>
      </c>
      <c r="AD168" s="128" t="s">
        <v>73</v>
      </c>
      <c r="AE168" s="128" t="s">
        <v>73</v>
      </c>
      <c r="AF168" s="104" t="s">
        <v>20</v>
      </c>
      <c r="AG168" s="99" t="s">
        <v>21</v>
      </c>
      <c r="AH168" s="99" t="s">
        <v>21</v>
      </c>
      <c r="AI168" s="99" t="s">
        <v>21</v>
      </c>
      <c r="AJ168" s="99" t="s">
        <v>21</v>
      </c>
      <c r="AK168" s="99" t="s">
        <v>21</v>
      </c>
      <c r="AL168" s="99" t="s">
        <v>21</v>
      </c>
      <c r="AM168" s="99" t="s">
        <v>21</v>
      </c>
      <c r="AN168" s="99" t="s">
        <v>21</v>
      </c>
      <c r="AO168" s="99" t="s">
        <v>21</v>
      </c>
      <c r="AP168" s="99" t="s">
        <v>21</v>
      </c>
      <c r="AQ168" s="99" t="s">
        <v>21</v>
      </c>
      <c r="AR168" s="99" t="s">
        <v>21</v>
      </c>
      <c r="AS168" s="99" t="s">
        <v>21</v>
      </c>
      <c r="AT168" s="99" t="s">
        <v>21</v>
      </c>
      <c r="AU168" s="99" t="s">
        <v>21</v>
      </c>
      <c r="AV168" s="99" t="s">
        <v>74</v>
      </c>
      <c r="AW168" s="99" t="s">
        <v>20</v>
      </c>
      <c r="AX168" s="99" t="s">
        <v>20</v>
      </c>
      <c r="AY168" s="128" t="s">
        <v>73</v>
      </c>
      <c r="AZ168" s="128" t="s">
        <v>73</v>
      </c>
      <c r="BA168" s="128" t="s">
        <v>73</v>
      </c>
      <c r="BB168" s="128" t="s">
        <v>73</v>
      </c>
      <c r="BC168" s="128" t="s">
        <v>73</v>
      </c>
      <c r="BD168" s="128" t="s">
        <v>73</v>
      </c>
      <c r="BE168" s="128" t="s">
        <v>73</v>
      </c>
      <c r="BF168" s="128" t="s">
        <v>73</v>
      </c>
      <c r="BG168" s="105" t="s">
        <v>20</v>
      </c>
      <c r="BH168" s="98" t="s">
        <v>21</v>
      </c>
      <c r="BI168" s="99" t="s">
        <v>21</v>
      </c>
      <c r="BJ168" s="99" t="s">
        <v>21</v>
      </c>
      <c r="BK168" s="99" t="s">
        <v>21</v>
      </c>
      <c r="BL168" s="99" t="s">
        <v>21</v>
      </c>
      <c r="BM168" s="99" t="s">
        <v>21</v>
      </c>
      <c r="BN168" s="99" t="s">
        <v>21</v>
      </c>
      <c r="BO168" s="99" t="s">
        <v>21</v>
      </c>
      <c r="BP168" s="87" t="s">
        <v>21</v>
      </c>
      <c r="BQ168" s="87" t="s">
        <v>21</v>
      </c>
      <c r="BR168" s="87" t="s">
        <v>21</v>
      </c>
      <c r="BS168" s="87" t="s">
        <v>21</v>
      </c>
      <c r="BT168" s="87" t="s">
        <v>21</v>
      </c>
      <c r="BU168" s="87" t="s">
        <v>21</v>
      </c>
      <c r="BV168" s="87" t="s">
        <v>21</v>
      </c>
      <c r="BW168" s="87" t="s">
        <v>20</v>
      </c>
      <c r="BX168" s="87" t="s">
        <v>20</v>
      </c>
      <c r="BY168" s="100" t="s">
        <v>22</v>
      </c>
      <c r="BZ168" s="100" t="s">
        <v>22</v>
      </c>
      <c r="CA168" s="100" t="s">
        <v>22</v>
      </c>
      <c r="CB168" s="100" t="s">
        <v>22</v>
      </c>
      <c r="CC168" s="100" t="s">
        <v>22</v>
      </c>
      <c r="CD168" s="100" t="s">
        <v>22</v>
      </c>
      <c r="CE168" s="99" t="s">
        <v>74</v>
      </c>
      <c r="CF168" s="99" t="s">
        <v>74</v>
      </c>
      <c r="CG168" s="103" t="s">
        <v>24</v>
      </c>
      <c r="CH168" s="103" t="s">
        <v>24</v>
      </c>
      <c r="CI168" s="103" t="s">
        <v>24</v>
      </c>
      <c r="CJ168" s="103" t="s">
        <v>24</v>
      </c>
      <c r="CK168" s="103" t="s">
        <v>24</v>
      </c>
      <c r="CL168" s="103" t="s">
        <v>24</v>
      </c>
      <c r="CM168" s="103" t="s">
        <v>24</v>
      </c>
      <c r="CN168" s="92"/>
    </row>
    <row r="169" spans="1:92" s="89" customFormat="1" ht="18.95" customHeight="1" x14ac:dyDescent="0.2">
      <c r="A169" s="106"/>
      <c r="B169" s="107"/>
      <c r="C169" s="117"/>
      <c r="D169" s="113" t="s">
        <v>90</v>
      </c>
      <c r="E169" s="108"/>
      <c r="F169" s="109" t="s">
        <v>26</v>
      </c>
      <c r="H169" s="87" t="s">
        <v>75</v>
      </c>
      <c r="I169" s="87"/>
      <c r="J169" s="87"/>
      <c r="K169" s="87"/>
      <c r="L169" s="88"/>
      <c r="M169" s="88"/>
      <c r="U169" s="97" t="s">
        <v>76</v>
      </c>
      <c r="V169" s="97" t="s">
        <v>76</v>
      </c>
      <c r="W169" s="97"/>
      <c r="X169" s="87"/>
      <c r="AA169" s="101"/>
      <c r="AB169" s="102"/>
      <c r="AC169" s="87" t="s">
        <v>29</v>
      </c>
      <c r="AD169" s="87" t="s">
        <v>29</v>
      </c>
      <c r="AE169" s="87"/>
      <c r="AF169" s="87"/>
      <c r="AG169" s="87" t="s">
        <v>77</v>
      </c>
      <c r="AP169" s="97"/>
      <c r="AQ169" s="97"/>
      <c r="AT169" s="129"/>
      <c r="AU169" s="129" t="s">
        <v>76</v>
      </c>
      <c r="AV169" s="129" t="s">
        <v>76</v>
      </c>
      <c r="AY169" s="110"/>
      <c r="AZ169" s="110"/>
      <c r="BA169" s="110" t="s">
        <v>28</v>
      </c>
      <c r="BB169" s="97"/>
      <c r="BC169" s="88"/>
      <c r="BD169" s="87" t="s">
        <v>29</v>
      </c>
      <c r="BE169" s="87" t="s">
        <v>29</v>
      </c>
      <c r="BF169" s="87"/>
      <c r="BG169" s="111"/>
      <c r="BH169" s="86" t="s">
        <v>27</v>
      </c>
      <c r="BI169" s="87"/>
      <c r="BJ169" s="87"/>
      <c r="BK169" s="87"/>
      <c r="BL169" s="88" t="s">
        <v>28</v>
      </c>
      <c r="BM169" s="88" t="s">
        <v>28</v>
      </c>
      <c r="BN169" s="87"/>
      <c r="BO169" s="87"/>
      <c r="BQ169" s="88"/>
      <c r="BT169" s="87" t="s">
        <v>29</v>
      </c>
      <c r="BU169" s="87" t="s">
        <v>29</v>
      </c>
      <c r="BV169" s="87"/>
      <c r="BY169" s="86" t="s">
        <v>30</v>
      </c>
      <c r="CC169" s="110" t="s">
        <v>28</v>
      </c>
      <c r="CD169" s="110" t="s">
        <v>28</v>
      </c>
      <c r="CN169" s="92"/>
    </row>
    <row r="170" spans="1:92" s="89" customFormat="1" ht="18.95" customHeight="1" x14ac:dyDescent="0.2">
      <c r="A170" s="93">
        <f t="shared" si="20"/>
        <v>81</v>
      </c>
      <c r="B170" s="107" t="s">
        <v>61</v>
      </c>
      <c r="C170" s="113" t="s">
        <v>16</v>
      </c>
      <c r="D170" s="113" t="s">
        <v>17</v>
      </c>
      <c r="E170" s="113" t="s">
        <v>18</v>
      </c>
      <c r="F170" s="114" t="s">
        <v>19</v>
      </c>
      <c r="G170" s="104" t="s">
        <v>20</v>
      </c>
      <c r="H170" s="99" t="s">
        <v>21</v>
      </c>
      <c r="I170" s="99" t="s">
        <v>21</v>
      </c>
      <c r="J170" s="99" t="s">
        <v>21</v>
      </c>
      <c r="K170" s="99" t="s">
        <v>21</v>
      </c>
      <c r="L170" s="99" t="s">
        <v>21</v>
      </c>
      <c r="M170" s="99" t="s">
        <v>21</v>
      </c>
      <c r="N170" s="99" t="s">
        <v>21</v>
      </c>
      <c r="O170" s="99" t="s">
        <v>21</v>
      </c>
      <c r="P170" s="99" t="s">
        <v>21</v>
      </c>
      <c r="Q170" s="99" t="s">
        <v>21</v>
      </c>
      <c r="R170" s="99" t="s">
        <v>21</v>
      </c>
      <c r="S170" s="99" t="s">
        <v>21</v>
      </c>
      <c r="T170" s="99" t="s">
        <v>21</v>
      </c>
      <c r="U170" s="99" t="s">
        <v>21</v>
      </c>
      <c r="V170" s="99" t="s">
        <v>21</v>
      </c>
      <c r="W170" s="99" t="s">
        <v>20</v>
      </c>
      <c r="X170" s="99" t="s">
        <v>20</v>
      </c>
      <c r="Y170" s="128" t="s">
        <v>73</v>
      </c>
      <c r="Z170" s="128" t="s">
        <v>73</v>
      </c>
      <c r="AA170" s="101"/>
      <c r="AB170" s="102"/>
      <c r="AC170" s="128" t="s">
        <v>73</v>
      </c>
      <c r="AD170" s="128" t="s">
        <v>73</v>
      </c>
      <c r="AE170" s="128" t="s">
        <v>73</v>
      </c>
      <c r="AF170" s="104" t="s">
        <v>20</v>
      </c>
      <c r="AG170" s="99" t="s">
        <v>21</v>
      </c>
      <c r="AH170" s="99" t="s">
        <v>21</v>
      </c>
      <c r="AI170" s="99" t="s">
        <v>21</v>
      </c>
      <c r="AJ170" s="99" t="s">
        <v>21</v>
      </c>
      <c r="AK170" s="99" t="s">
        <v>21</v>
      </c>
      <c r="AL170" s="99" t="s">
        <v>21</v>
      </c>
      <c r="AM170" s="99" t="s">
        <v>21</v>
      </c>
      <c r="AN170" s="99" t="s">
        <v>21</v>
      </c>
      <c r="AO170" s="99" t="s">
        <v>21</v>
      </c>
      <c r="AP170" s="99" t="s">
        <v>21</v>
      </c>
      <c r="AQ170" s="99" t="s">
        <v>21</v>
      </c>
      <c r="AR170" s="131" t="s">
        <v>83</v>
      </c>
      <c r="AS170" s="131" t="s">
        <v>83</v>
      </c>
      <c r="AT170" s="131" t="s">
        <v>83</v>
      </c>
      <c r="AU170" s="131" t="s">
        <v>83</v>
      </c>
      <c r="AV170" s="99" t="s">
        <v>74</v>
      </c>
      <c r="AW170" s="99" t="s">
        <v>20</v>
      </c>
      <c r="AX170" s="99" t="s">
        <v>20</v>
      </c>
      <c r="AY170" s="128" t="s">
        <v>73</v>
      </c>
      <c r="AZ170" s="128" t="s">
        <v>73</v>
      </c>
      <c r="BA170" s="128" t="s">
        <v>73</v>
      </c>
      <c r="BB170" s="128" t="s">
        <v>73</v>
      </c>
      <c r="BC170" s="128" t="s">
        <v>73</v>
      </c>
      <c r="BD170" s="128" t="s">
        <v>73</v>
      </c>
      <c r="BE170" s="128" t="s">
        <v>73</v>
      </c>
      <c r="BF170" s="128" t="s">
        <v>73</v>
      </c>
      <c r="BG170" s="105" t="s">
        <v>20</v>
      </c>
      <c r="BH170" s="98" t="s">
        <v>21</v>
      </c>
      <c r="BI170" s="99" t="s">
        <v>21</v>
      </c>
      <c r="BJ170" s="99" t="s">
        <v>21</v>
      </c>
      <c r="BK170" s="99" t="s">
        <v>21</v>
      </c>
      <c r="BL170" s="99" t="s">
        <v>21</v>
      </c>
      <c r="BM170" s="99" t="s">
        <v>21</v>
      </c>
      <c r="BN170" s="99" t="s">
        <v>21</v>
      </c>
      <c r="BO170" s="99" t="s">
        <v>21</v>
      </c>
      <c r="BP170" s="87" t="s">
        <v>21</v>
      </c>
      <c r="BQ170" s="87" t="s">
        <v>21</v>
      </c>
      <c r="BR170" s="87" t="s">
        <v>21</v>
      </c>
      <c r="BS170" s="87" t="s">
        <v>21</v>
      </c>
      <c r="BT170" s="87" t="s">
        <v>21</v>
      </c>
      <c r="BU170" s="87" t="s">
        <v>21</v>
      </c>
      <c r="BV170" s="87" t="s">
        <v>21</v>
      </c>
      <c r="BW170" s="87" t="s">
        <v>20</v>
      </c>
      <c r="BX170" s="87" t="s">
        <v>20</v>
      </c>
      <c r="BY170" s="100" t="s">
        <v>22</v>
      </c>
      <c r="BZ170" s="100" t="s">
        <v>22</v>
      </c>
      <c r="CA170" s="100" t="s">
        <v>22</v>
      </c>
      <c r="CB170" s="100" t="s">
        <v>22</v>
      </c>
      <c r="CC170" s="100" t="s">
        <v>22</v>
      </c>
      <c r="CD170" s="100" t="s">
        <v>22</v>
      </c>
      <c r="CE170" s="99" t="s">
        <v>74</v>
      </c>
      <c r="CF170" s="99" t="s">
        <v>74</v>
      </c>
      <c r="CG170" s="103" t="s">
        <v>24</v>
      </c>
      <c r="CH170" s="103" t="s">
        <v>24</v>
      </c>
      <c r="CI170" s="103" t="s">
        <v>24</v>
      </c>
      <c r="CJ170" s="103" t="s">
        <v>24</v>
      </c>
      <c r="CK170" s="103" t="s">
        <v>24</v>
      </c>
      <c r="CL170" s="103" t="s">
        <v>24</v>
      </c>
      <c r="CM170" s="103" t="s">
        <v>24</v>
      </c>
      <c r="CN170" s="92"/>
    </row>
    <row r="171" spans="1:92" s="89" customFormat="1" ht="18.95" customHeight="1" x14ac:dyDescent="0.2">
      <c r="A171" s="106"/>
      <c r="B171" s="107"/>
      <c r="C171" s="117"/>
      <c r="D171" s="117" t="s">
        <v>90</v>
      </c>
      <c r="E171" s="108"/>
      <c r="F171" s="109" t="s">
        <v>26</v>
      </c>
      <c r="H171" s="87" t="s">
        <v>75</v>
      </c>
      <c r="I171" s="87"/>
      <c r="J171" s="87"/>
      <c r="K171" s="87"/>
      <c r="L171" s="88"/>
      <c r="M171" s="88"/>
      <c r="U171" s="97" t="s">
        <v>76</v>
      </c>
      <c r="V171" s="97" t="s">
        <v>76</v>
      </c>
      <c r="W171" s="97"/>
      <c r="X171" s="87"/>
      <c r="AA171" s="101"/>
      <c r="AB171" s="102"/>
      <c r="AC171" s="87" t="s">
        <v>29</v>
      </c>
      <c r="AD171" s="87" t="s">
        <v>29</v>
      </c>
      <c r="AE171" s="87"/>
      <c r="AF171" s="87"/>
      <c r="AG171" s="87" t="s">
        <v>77</v>
      </c>
      <c r="AP171" s="97"/>
      <c r="AQ171" s="97"/>
      <c r="AT171" s="129"/>
      <c r="AU171" s="129" t="s">
        <v>76</v>
      </c>
      <c r="AV171" s="129" t="s">
        <v>76</v>
      </c>
      <c r="AY171" s="110"/>
      <c r="AZ171" s="110"/>
      <c r="BA171" s="110" t="s">
        <v>28</v>
      </c>
      <c r="BB171" s="97"/>
      <c r="BC171" s="88"/>
      <c r="BD171" s="87" t="s">
        <v>29</v>
      </c>
      <c r="BE171" s="87" t="s">
        <v>29</v>
      </c>
      <c r="BF171" s="87"/>
      <c r="BG171" s="111"/>
      <c r="BH171" s="86" t="s">
        <v>27</v>
      </c>
      <c r="BI171" s="87"/>
      <c r="BJ171" s="87"/>
      <c r="BK171" s="87"/>
      <c r="BL171" s="88" t="s">
        <v>28</v>
      </c>
      <c r="BM171" s="88" t="s">
        <v>28</v>
      </c>
      <c r="BN171" s="87"/>
      <c r="BO171" s="87"/>
      <c r="BQ171" s="88"/>
      <c r="BT171" s="87" t="s">
        <v>29</v>
      </c>
      <c r="BU171" s="87" t="s">
        <v>29</v>
      </c>
      <c r="BV171" s="87"/>
      <c r="BY171" s="86" t="s">
        <v>30</v>
      </c>
      <c r="CC171" s="110" t="s">
        <v>28</v>
      </c>
      <c r="CD171" s="110" t="s">
        <v>28</v>
      </c>
      <c r="CN171" s="92"/>
    </row>
    <row r="172" spans="1:92" s="89" customFormat="1" ht="18.95" customHeight="1" x14ac:dyDescent="0.2">
      <c r="A172" s="93">
        <f t="shared" si="20"/>
        <v>82</v>
      </c>
      <c r="B172" s="107" t="s">
        <v>62</v>
      </c>
      <c r="C172" s="113" t="s">
        <v>16</v>
      </c>
      <c r="D172" s="113" t="s">
        <v>33</v>
      </c>
      <c r="E172" s="113" t="s">
        <v>18</v>
      </c>
      <c r="F172" s="114" t="s">
        <v>19</v>
      </c>
      <c r="G172" s="104" t="s">
        <v>20</v>
      </c>
      <c r="H172" s="99" t="s">
        <v>21</v>
      </c>
      <c r="I172" s="99" t="s">
        <v>21</v>
      </c>
      <c r="J172" s="99" t="s">
        <v>21</v>
      </c>
      <c r="K172" s="99" t="s">
        <v>21</v>
      </c>
      <c r="L172" s="99" t="s">
        <v>21</v>
      </c>
      <c r="M172" s="99" t="s">
        <v>21</v>
      </c>
      <c r="N172" s="99" t="s">
        <v>21</v>
      </c>
      <c r="O172" s="99" t="s">
        <v>21</v>
      </c>
      <c r="P172" s="99" t="s">
        <v>21</v>
      </c>
      <c r="Q172" s="99" t="s">
        <v>21</v>
      </c>
      <c r="R172" s="99" t="s">
        <v>21</v>
      </c>
      <c r="S172" s="99" t="s">
        <v>21</v>
      </c>
      <c r="T172" s="99" t="s">
        <v>21</v>
      </c>
      <c r="U172" s="99" t="s">
        <v>21</v>
      </c>
      <c r="V172" s="99" t="s">
        <v>21</v>
      </c>
      <c r="W172" s="99" t="s">
        <v>20</v>
      </c>
      <c r="X172" s="99" t="s">
        <v>20</v>
      </c>
      <c r="Y172" s="128" t="s">
        <v>73</v>
      </c>
      <c r="Z172" s="128" t="s">
        <v>73</v>
      </c>
      <c r="AA172" s="101"/>
      <c r="AB172" s="102"/>
      <c r="AC172" s="128" t="s">
        <v>73</v>
      </c>
      <c r="AD172" s="128" t="s">
        <v>73</v>
      </c>
      <c r="AE172" s="128" t="s">
        <v>73</v>
      </c>
      <c r="AF172" s="104" t="s">
        <v>20</v>
      </c>
      <c r="AG172" s="99" t="s">
        <v>21</v>
      </c>
      <c r="AH172" s="99" t="s">
        <v>21</v>
      </c>
      <c r="AI172" s="99" t="s">
        <v>21</v>
      </c>
      <c r="AJ172" s="99" t="s">
        <v>21</v>
      </c>
      <c r="AK172" s="99" t="s">
        <v>21</v>
      </c>
      <c r="AL172" s="99" t="s">
        <v>21</v>
      </c>
      <c r="AM172" s="99" t="s">
        <v>21</v>
      </c>
      <c r="AN172" s="99" t="s">
        <v>21</v>
      </c>
      <c r="AO172" s="99" t="s">
        <v>21</v>
      </c>
      <c r="AP172" s="99" t="s">
        <v>21</v>
      </c>
      <c r="AQ172" s="99" t="s">
        <v>21</v>
      </c>
      <c r="AR172" s="99" t="s">
        <v>21</v>
      </c>
      <c r="AS172" s="99" t="s">
        <v>21</v>
      </c>
      <c r="AT172" s="131" t="s">
        <v>83</v>
      </c>
      <c r="AU172" s="131" t="s">
        <v>83</v>
      </c>
      <c r="AV172" s="99" t="s">
        <v>74</v>
      </c>
      <c r="AW172" s="99" t="s">
        <v>20</v>
      </c>
      <c r="AX172" s="99" t="s">
        <v>20</v>
      </c>
      <c r="AY172" s="128" t="s">
        <v>73</v>
      </c>
      <c r="AZ172" s="128" t="s">
        <v>73</v>
      </c>
      <c r="BA172" s="128" t="s">
        <v>73</v>
      </c>
      <c r="BB172" s="128" t="s">
        <v>73</v>
      </c>
      <c r="BC172" s="128" t="s">
        <v>73</v>
      </c>
      <c r="BD172" s="128" t="s">
        <v>73</v>
      </c>
      <c r="BE172" s="128" t="s">
        <v>73</v>
      </c>
      <c r="BF172" s="128" t="s">
        <v>73</v>
      </c>
      <c r="BG172" s="105" t="s">
        <v>20</v>
      </c>
      <c r="BH172" s="98" t="s">
        <v>21</v>
      </c>
      <c r="BI172" s="99" t="s">
        <v>21</v>
      </c>
      <c r="BJ172" s="99" t="s">
        <v>21</v>
      </c>
      <c r="BK172" s="99" t="s">
        <v>21</v>
      </c>
      <c r="BL172" s="99" t="s">
        <v>21</v>
      </c>
      <c r="BM172" s="99" t="s">
        <v>21</v>
      </c>
      <c r="BN172" s="99" t="s">
        <v>21</v>
      </c>
      <c r="BO172" s="99" t="s">
        <v>21</v>
      </c>
      <c r="BP172" s="87" t="s">
        <v>21</v>
      </c>
      <c r="BQ172" s="87" t="s">
        <v>21</v>
      </c>
      <c r="BR172" s="87" t="s">
        <v>21</v>
      </c>
      <c r="BS172" s="87" t="s">
        <v>21</v>
      </c>
      <c r="BT172" s="87" t="s">
        <v>21</v>
      </c>
      <c r="BU172" s="87" t="s">
        <v>21</v>
      </c>
      <c r="BV172" s="87" t="s">
        <v>21</v>
      </c>
      <c r="BW172" s="87" t="s">
        <v>20</v>
      </c>
      <c r="BX172" s="87" t="s">
        <v>20</v>
      </c>
      <c r="BY172" s="100" t="s">
        <v>22</v>
      </c>
      <c r="BZ172" s="100" t="s">
        <v>22</v>
      </c>
      <c r="CA172" s="100" t="s">
        <v>22</v>
      </c>
      <c r="CB172" s="100" t="s">
        <v>22</v>
      </c>
      <c r="CC172" s="100" t="s">
        <v>22</v>
      </c>
      <c r="CD172" s="100" t="s">
        <v>22</v>
      </c>
      <c r="CE172" s="99" t="s">
        <v>74</v>
      </c>
      <c r="CF172" s="99" t="s">
        <v>74</v>
      </c>
      <c r="CG172" s="103" t="s">
        <v>24</v>
      </c>
      <c r="CH172" s="103" t="s">
        <v>24</v>
      </c>
      <c r="CI172" s="103" t="s">
        <v>24</v>
      </c>
      <c r="CJ172" s="103" t="s">
        <v>24</v>
      </c>
      <c r="CK172" s="103" t="s">
        <v>24</v>
      </c>
      <c r="CL172" s="103" t="s">
        <v>24</v>
      </c>
      <c r="CM172" s="103" t="s">
        <v>24</v>
      </c>
      <c r="CN172" s="92"/>
    </row>
    <row r="173" spans="1:92" s="89" customFormat="1" ht="18.95" customHeight="1" x14ac:dyDescent="0.2">
      <c r="A173" s="106"/>
      <c r="B173" s="107"/>
      <c r="C173" s="117"/>
      <c r="D173" s="117" t="s">
        <v>90</v>
      </c>
      <c r="E173" s="108"/>
      <c r="F173" s="109" t="s">
        <v>26</v>
      </c>
      <c r="H173" s="87" t="s">
        <v>75</v>
      </c>
      <c r="I173" s="87"/>
      <c r="J173" s="87"/>
      <c r="K173" s="87"/>
      <c r="L173" s="88"/>
      <c r="M173" s="88"/>
      <c r="U173" s="97" t="s">
        <v>76</v>
      </c>
      <c r="V173" s="97" t="s">
        <v>76</v>
      </c>
      <c r="W173" s="97"/>
      <c r="X173" s="87"/>
      <c r="AA173" s="101"/>
      <c r="AB173" s="102"/>
      <c r="AC173" s="87" t="s">
        <v>29</v>
      </c>
      <c r="AD173" s="87" t="s">
        <v>29</v>
      </c>
      <c r="AE173" s="87"/>
      <c r="AF173" s="87"/>
      <c r="AG173" s="87" t="s">
        <v>77</v>
      </c>
      <c r="AP173" s="97"/>
      <c r="AQ173" s="97"/>
      <c r="AT173" s="129"/>
      <c r="AU173" s="129" t="s">
        <v>76</v>
      </c>
      <c r="AV173" s="129" t="s">
        <v>76</v>
      </c>
      <c r="AY173" s="110"/>
      <c r="AZ173" s="110"/>
      <c r="BA173" s="110" t="s">
        <v>28</v>
      </c>
      <c r="BB173" s="97"/>
      <c r="BC173" s="88"/>
      <c r="BD173" s="87" t="s">
        <v>29</v>
      </c>
      <c r="BE173" s="87" t="s">
        <v>29</v>
      </c>
      <c r="BF173" s="87"/>
      <c r="BG173" s="111"/>
      <c r="BH173" s="86" t="s">
        <v>27</v>
      </c>
      <c r="BI173" s="87"/>
      <c r="BJ173" s="87"/>
      <c r="BK173" s="87"/>
      <c r="BL173" s="88" t="s">
        <v>28</v>
      </c>
      <c r="BM173" s="88" t="s">
        <v>28</v>
      </c>
      <c r="BN173" s="87"/>
      <c r="BO173" s="87"/>
      <c r="BQ173" s="88"/>
      <c r="BT173" s="87" t="s">
        <v>29</v>
      </c>
      <c r="BU173" s="87" t="s">
        <v>29</v>
      </c>
      <c r="BV173" s="87"/>
      <c r="BY173" s="86" t="s">
        <v>30</v>
      </c>
      <c r="CC173" s="110" t="s">
        <v>28</v>
      </c>
      <c r="CD173" s="110" t="s">
        <v>28</v>
      </c>
      <c r="CN173" s="92"/>
    </row>
    <row r="174" spans="1:92" s="89" customFormat="1" ht="18.95" customHeight="1" x14ac:dyDescent="0.2">
      <c r="A174" s="93">
        <f t="shared" si="20"/>
        <v>83</v>
      </c>
      <c r="B174" s="107" t="s">
        <v>63</v>
      </c>
      <c r="C174" s="113" t="s">
        <v>16</v>
      </c>
      <c r="D174" s="113" t="s">
        <v>33</v>
      </c>
      <c r="E174" s="113" t="s">
        <v>18</v>
      </c>
      <c r="F174" s="114" t="s">
        <v>19</v>
      </c>
      <c r="G174" s="104" t="s">
        <v>20</v>
      </c>
      <c r="H174" s="99" t="s">
        <v>21</v>
      </c>
      <c r="I174" s="99" t="s">
        <v>21</v>
      </c>
      <c r="J174" s="99" t="s">
        <v>21</v>
      </c>
      <c r="K174" s="99" t="s">
        <v>21</v>
      </c>
      <c r="L174" s="99" t="s">
        <v>21</v>
      </c>
      <c r="M174" s="99" t="s">
        <v>21</v>
      </c>
      <c r="N174" s="99" t="s">
        <v>21</v>
      </c>
      <c r="O174" s="99" t="s">
        <v>21</v>
      </c>
      <c r="P174" s="99" t="s">
        <v>21</v>
      </c>
      <c r="Q174" s="99" t="s">
        <v>21</v>
      </c>
      <c r="R174" s="99" t="s">
        <v>21</v>
      </c>
      <c r="S174" s="99" t="s">
        <v>21</v>
      </c>
      <c r="T174" s="99" t="s">
        <v>21</v>
      </c>
      <c r="U174" s="99" t="s">
        <v>21</v>
      </c>
      <c r="V174" s="99" t="s">
        <v>21</v>
      </c>
      <c r="W174" s="99" t="s">
        <v>20</v>
      </c>
      <c r="X174" s="99" t="s">
        <v>20</v>
      </c>
      <c r="Y174" s="128" t="s">
        <v>73</v>
      </c>
      <c r="Z174" s="128" t="s">
        <v>73</v>
      </c>
      <c r="AA174" s="101"/>
      <c r="AB174" s="102"/>
      <c r="AC174" s="128" t="s">
        <v>73</v>
      </c>
      <c r="AD174" s="128" t="s">
        <v>73</v>
      </c>
      <c r="AE174" s="128" t="s">
        <v>73</v>
      </c>
      <c r="AF174" s="104" t="s">
        <v>20</v>
      </c>
      <c r="AG174" s="99" t="s">
        <v>21</v>
      </c>
      <c r="AH174" s="99" t="s">
        <v>21</v>
      </c>
      <c r="AI174" s="99" t="s">
        <v>21</v>
      </c>
      <c r="AJ174" s="99" t="s">
        <v>21</v>
      </c>
      <c r="AK174" s="99" t="s">
        <v>21</v>
      </c>
      <c r="AL174" s="99" t="s">
        <v>21</v>
      </c>
      <c r="AM174" s="99" t="s">
        <v>21</v>
      </c>
      <c r="AN174" s="99" t="s">
        <v>21</v>
      </c>
      <c r="AO174" s="99" t="s">
        <v>21</v>
      </c>
      <c r="AP174" s="99" t="s">
        <v>21</v>
      </c>
      <c r="AQ174" s="99" t="s">
        <v>21</v>
      </c>
      <c r="AR174" s="131" t="s">
        <v>83</v>
      </c>
      <c r="AS174" s="131" t="s">
        <v>83</v>
      </c>
      <c r="AT174" s="131" t="s">
        <v>83</v>
      </c>
      <c r="AU174" s="131" t="s">
        <v>83</v>
      </c>
      <c r="AV174" s="99" t="s">
        <v>74</v>
      </c>
      <c r="AW174" s="99" t="s">
        <v>20</v>
      </c>
      <c r="AX174" s="99" t="s">
        <v>20</v>
      </c>
      <c r="AY174" s="128" t="s">
        <v>73</v>
      </c>
      <c r="AZ174" s="128" t="s">
        <v>73</v>
      </c>
      <c r="BA174" s="128" t="s">
        <v>73</v>
      </c>
      <c r="BB174" s="128" t="s">
        <v>73</v>
      </c>
      <c r="BC174" s="128" t="s">
        <v>73</v>
      </c>
      <c r="BD174" s="128" t="s">
        <v>73</v>
      </c>
      <c r="BE174" s="128" t="s">
        <v>73</v>
      </c>
      <c r="BF174" s="128" t="s">
        <v>73</v>
      </c>
      <c r="BG174" s="105" t="s">
        <v>20</v>
      </c>
      <c r="BH174" s="98" t="s">
        <v>21</v>
      </c>
      <c r="BI174" s="99" t="s">
        <v>21</v>
      </c>
      <c r="BJ174" s="99" t="s">
        <v>21</v>
      </c>
      <c r="BK174" s="99" t="s">
        <v>21</v>
      </c>
      <c r="BL174" s="99" t="s">
        <v>21</v>
      </c>
      <c r="BM174" s="99" t="s">
        <v>21</v>
      </c>
      <c r="BN174" s="99" t="s">
        <v>21</v>
      </c>
      <c r="BO174" s="99" t="s">
        <v>21</v>
      </c>
      <c r="BP174" s="87" t="s">
        <v>21</v>
      </c>
      <c r="BQ174" s="87" t="s">
        <v>21</v>
      </c>
      <c r="BR174" s="87" t="s">
        <v>21</v>
      </c>
      <c r="BS174" s="87" t="s">
        <v>21</v>
      </c>
      <c r="BT174" s="87" t="s">
        <v>21</v>
      </c>
      <c r="BU174" s="87" t="s">
        <v>21</v>
      </c>
      <c r="BV174" s="87" t="s">
        <v>21</v>
      </c>
      <c r="BW174" s="87" t="s">
        <v>20</v>
      </c>
      <c r="BX174" s="87" t="s">
        <v>20</v>
      </c>
      <c r="BY174" s="100" t="s">
        <v>22</v>
      </c>
      <c r="BZ174" s="100" t="s">
        <v>22</v>
      </c>
      <c r="CA174" s="100" t="s">
        <v>22</v>
      </c>
      <c r="CB174" s="100" t="s">
        <v>22</v>
      </c>
      <c r="CC174" s="100" t="s">
        <v>22</v>
      </c>
      <c r="CD174" s="100" t="s">
        <v>22</v>
      </c>
      <c r="CE174" s="99" t="s">
        <v>74</v>
      </c>
      <c r="CF174" s="99" t="s">
        <v>74</v>
      </c>
      <c r="CG174" s="103" t="s">
        <v>24</v>
      </c>
      <c r="CH174" s="103" t="s">
        <v>24</v>
      </c>
      <c r="CI174" s="103" t="s">
        <v>24</v>
      </c>
      <c r="CJ174" s="103" t="s">
        <v>24</v>
      </c>
      <c r="CK174" s="103" t="s">
        <v>24</v>
      </c>
      <c r="CL174" s="103" t="s">
        <v>24</v>
      </c>
      <c r="CM174" s="103" t="s">
        <v>24</v>
      </c>
      <c r="CN174" s="92"/>
    </row>
    <row r="175" spans="1:92" s="89" customFormat="1" ht="18.95" customHeight="1" x14ac:dyDescent="0.2">
      <c r="A175" s="106"/>
      <c r="B175" s="107"/>
      <c r="C175" s="117"/>
      <c r="D175" s="117" t="s">
        <v>90</v>
      </c>
      <c r="E175" s="108"/>
      <c r="F175" s="109" t="s">
        <v>26</v>
      </c>
      <c r="H175" s="87" t="s">
        <v>75</v>
      </c>
      <c r="I175" s="87"/>
      <c r="J175" s="87"/>
      <c r="K175" s="87"/>
      <c r="L175" s="88"/>
      <c r="M175" s="88"/>
      <c r="U175" s="97" t="s">
        <v>76</v>
      </c>
      <c r="V175" s="97" t="s">
        <v>76</v>
      </c>
      <c r="W175" s="97"/>
      <c r="X175" s="87"/>
      <c r="AA175" s="101"/>
      <c r="AB175" s="102"/>
      <c r="AC175" s="87" t="s">
        <v>29</v>
      </c>
      <c r="AD175" s="87" t="s">
        <v>29</v>
      </c>
      <c r="AE175" s="87"/>
      <c r="AF175" s="87"/>
      <c r="AG175" s="87" t="s">
        <v>77</v>
      </c>
      <c r="AP175" s="97"/>
      <c r="AQ175" s="97"/>
      <c r="AT175" s="129"/>
      <c r="AU175" s="129" t="s">
        <v>76</v>
      </c>
      <c r="AV175" s="129" t="s">
        <v>76</v>
      </c>
      <c r="AY175" s="110"/>
      <c r="AZ175" s="110"/>
      <c r="BA175" s="110" t="s">
        <v>28</v>
      </c>
      <c r="BB175" s="97"/>
      <c r="BC175" s="88"/>
      <c r="BD175" s="87" t="s">
        <v>29</v>
      </c>
      <c r="BE175" s="87" t="s">
        <v>29</v>
      </c>
      <c r="BF175" s="87"/>
      <c r="BG175" s="111"/>
      <c r="BH175" s="86" t="s">
        <v>27</v>
      </c>
      <c r="BI175" s="87"/>
      <c r="BJ175" s="87"/>
      <c r="BK175" s="87"/>
      <c r="BL175" s="88" t="s">
        <v>28</v>
      </c>
      <c r="BM175" s="88" t="s">
        <v>28</v>
      </c>
      <c r="BN175" s="87"/>
      <c r="BO175" s="87"/>
      <c r="BQ175" s="88"/>
      <c r="BT175" s="87" t="s">
        <v>29</v>
      </c>
      <c r="BU175" s="87" t="s">
        <v>29</v>
      </c>
      <c r="BV175" s="87"/>
      <c r="BY175" s="86" t="s">
        <v>30</v>
      </c>
      <c r="CC175" s="110" t="s">
        <v>28</v>
      </c>
      <c r="CD175" s="110" t="s">
        <v>28</v>
      </c>
      <c r="CN175" s="92"/>
    </row>
    <row r="176" spans="1:92" s="89" customFormat="1" ht="18.95" customHeight="1" x14ac:dyDescent="0.2">
      <c r="A176" s="93">
        <f t="shared" si="20"/>
        <v>84</v>
      </c>
      <c r="B176" s="107" t="s">
        <v>108</v>
      </c>
      <c r="C176" s="113" t="s">
        <v>16</v>
      </c>
      <c r="D176" s="113" t="s">
        <v>33</v>
      </c>
      <c r="E176" s="113" t="s">
        <v>18</v>
      </c>
      <c r="F176" s="114" t="s">
        <v>19</v>
      </c>
      <c r="G176" s="104" t="s">
        <v>20</v>
      </c>
      <c r="H176" s="99" t="s">
        <v>21</v>
      </c>
      <c r="I176" s="99" t="s">
        <v>21</v>
      </c>
      <c r="J176" s="99" t="s">
        <v>21</v>
      </c>
      <c r="K176" s="99" t="s">
        <v>21</v>
      </c>
      <c r="L176" s="99" t="s">
        <v>21</v>
      </c>
      <c r="M176" s="99" t="s">
        <v>21</v>
      </c>
      <c r="N176" s="99" t="s">
        <v>21</v>
      </c>
      <c r="O176" s="99" t="s">
        <v>21</v>
      </c>
      <c r="P176" s="99" t="s">
        <v>21</v>
      </c>
      <c r="Q176" s="99" t="s">
        <v>21</v>
      </c>
      <c r="R176" s="99" t="s">
        <v>21</v>
      </c>
      <c r="S176" s="99" t="s">
        <v>21</v>
      </c>
      <c r="T176" s="99" t="s">
        <v>21</v>
      </c>
      <c r="U176" s="99" t="s">
        <v>21</v>
      </c>
      <c r="V176" s="99" t="s">
        <v>21</v>
      </c>
      <c r="W176" s="99" t="s">
        <v>20</v>
      </c>
      <c r="X176" s="99" t="s">
        <v>20</v>
      </c>
      <c r="Y176" s="128" t="s">
        <v>73</v>
      </c>
      <c r="Z176" s="128" t="s">
        <v>73</v>
      </c>
      <c r="AA176" s="101"/>
      <c r="AB176" s="102"/>
      <c r="AC176" s="128" t="s">
        <v>73</v>
      </c>
      <c r="AD176" s="128" t="s">
        <v>73</v>
      </c>
      <c r="AE176" s="128" t="s">
        <v>73</v>
      </c>
      <c r="AF176" s="104" t="s">
        <v>20</v>
      </c>
      <c r="AG176" s="99" t="s">
        <v>21</v>
      </c>
      <c r="AH176" s="99" t="s">
        <v>21</v>
      </c>
      <c r="AI176" s="99" t="s">
        <v>21</v>
      </c>
      <c r="AJ176" s="99" t="s">
        <v>21</v>
      </c>
      <c r="AK176" s="99" t="s">
        <v>21</v>
      </c>
      <c r="AL176" s="99" t="s">
        <v>21</v>
      </c>
      <c r="AM176" s="99" t="s">
        <v>21</v>
      </c>
      <c r="AN176" s="99" t="s">
        <v>21</v>
      </c>
      <c r="AO176" s="99" t="s">
        <v>21</v>
      </c>
      <c r="AP176" s="99" t="s">
        <v>21</v>
      </c>
      <c r="AQ176" s="99" t="s">
        <v>21</v>
      </c>
      <c r="AR176" s="131" t="s">
        <v>83</v>
      </c>
      <c r="AS176" s="131" t="s">
        <v>83</v>
      </c>
      <c r="AT176" s="131" t="s">
        <v>83</v>
      </c>
      <c r="AU176" s="131" t="s">
        <v>83</v>
      </c>
      <c r="AV176" s="99" t="s">
        <v>74</v>
      </c>
      <c r="AW176" s="99" t="s">
        <v>20</v>
      </c>
      <c r="AX176" s="99" t="s">
        <v>20</v>
      </c>
      <c r="AY176" s="128" t="s">
        <v>73</v>
      </c>
      <c r="AZ176" s="128" t="s">
        <v>73</v>
      </c>
      <c r="BA176" s="128" t="s">
        <v>73</v>
      </c>
      <c r="BB176" s="128" t="s">
        <v>73</v>
      </c>
      <c r="BC176" s="128" t="s">
        <v>73</v>
      </c>
      <c r="BD176" s="128" t="s">
        <v>73</v>
      </c>
      <c r="BE176" s="128" t="s">
        <v>73</v>
      </c>
      <c r="BF176" s="128" t="s">
        <v>73</v>
      </c>
      <c r="BG176" s="105" t="s">
        <v>20</v>
      </c>
      <c r="BH176" s="98" t="s">
        <v>21</v>
      </c>
      <c r="BI176" s="99" t="s">
        <v>21</v>
      </c>
      <c r="BJ176" s="99" t="s">
        <v>21</v>
      </c>
      <c r="BK176" s="99" t="s">
        <v>21</v>
      </c>
      <c r="BL176" s="99" t="s">
        <v>21</v>
      </c>
      <c r="BM176" s="99" t="s">
        <v>21</v>
      </c>
      <c r="BN176" s="99" t="s">
        <v>21</v>
      </c>
      <c r="BO176" s="99" t="s">
        <v>21</v>
      </c>
      <c r="BP176" s="87" t="s">
        <v>21</v>
      </c>
      <c r="BQ176" s="87" t="s">
        <v>21</v>
      </c>
      <c r="BR176" s="87" t="s">
        <v>21</v>
      </c>
      <c r="BS176" s="87" t="s">
        <v>21</v>
      </c>
      <c r="BT176" s="87" t="s">
        <v>21</v>
      </c>
      <c r="BU176" s="87" t="s">
        <v>21</v>
      </c>
      <c r="BV176" s="87" t="s">
        <v>21</v>
      </c>
      <c r="BW176" s="87" t="s">
        <v>20</v>
      </c>
      <c r="BX176" s="87" t="s">
        <v>20</v>
      </c>
      <c r="BY176" s="100" t="s">
        <v>22</v>
      </c>
      <c r="BZ176" s="100" t="s">
        <v>22</v>
      </c>
      <c r="CA176" s="100" t="s">
        <v>22</v>
      </c>
      <c r="CB176" s="100" t="s">
        <v>22</v>
      </c>
      <c r="CC176" s="100" t="s">
        <v>22</v>
      </c>
      <c r="CD176" s="100" t="s">
        <v>22</v>
      </c>
      <c r="CE176" s="99" t="s">
        <v>74</v>
      </c>
      <c r="CF176" s="99" t="s">
        <v>74</v>
      </c>
      <c r="CG176" s="103" t="s">
        <v>24</v>
      </c>
      <c r="CH176" s="103" t="s">
        <v>24</v>
      </c>
      <c r="CI176" s="103" t="s">
        <v>24</v>
      </c>
      <c r="CJ176" s="103" t="s">
        <v>24</v>
      </c>
      <c r="CK176" s="103" t="s">
        <v>24</v>
      </c>
      <c r="CL176" s="103" t="s">
        <v>24</v>
      </c>
      <c r="CM176" s="103" t="s">
        <v>24</v>
      </c>
      <c r="CN176" s="92"/>
    </row>
    <row r="177" spans="1:92" s="89" customFormat="1" ht="18.95" customHeight="1" x14ac:dyDescent="0.2">
      <c r="A177" s="106"/>
      <c r="B177" s="107"/>
      <c r="C177" s="117"/>
      <c r="D177" s="117" t="s">
        <v>90</v>
      </c>
      <c r="E177" s="108"/>
      <c r="F177" s="109" t="s">
        <v>26</v>
      </c>
      <c r="H177" s="87" t="s">
        <v>75</v>
      </c>
      <c r="I177" s="87"/>
      <c r="J177" s="87"/>
      <c r="K177" s="87"/>
      <c r="L177" s="88"/>
      <c r="M177" s="88"/>
      <c r="U177" s="97" t="s">
        <v>76</v>
      </c>
      <c r="V177" s="97" t="s">
        <v>76</v>
      </c>
      <c r="W177" s="97"/>
      <c r="X177" s="87"/>
      <c r="AA177" s="101"/>
      <c r="AB177" s="102"/>
      <c r="AC177" s="87" t="s">
        <v>29</v>
      </c>
      <c r="AD177" s="87" t="s">
        <v>29</v>
      </c>
      <c r="AE177" s="87"/>
      <c r="AF177" s="87"/>
      <c r="AG177" s="87" t="s">
        <v>77</v>
      </c>
      <c r="AP177" s="97"/>
      <c r="AQ177" s="97"/>
      <c r="AT177" s="129"/>
      <c r="AU177" s="129" t="s">
        <v>76</v>
      </c>
      <c r="AV177" s="129" t="s">
        <v>76</v>
      </c>
      <c r="AY177" s="110"/>
      <c r="AZ177" s="110"/>
      <c r="BA177" s="110" t="s">
        <v>28</v>
      </c>
      <c r="BB177" s="97"/>
      <c r="BC177" s="88"/>
      <c r="BD177" s="87" t="s">
        <v>29</v>
      </c>
      <c r="BE177" s="87" t="s">
        <v>29</v>
      </c>
      <c r="BF177" s="87"/>
      <c r="BG177" s="111"/>
      <c r="BH177" s="86" t="s">
        <v>27</v>
      </c>
      <c r="BI177" s="87"/>
      <c r="BJ177" s="87"/>
      <c r="BK177" s="87"/>
      <c r="BL177" s="88" t="s">
        <v>28</v>
      </c>
      <c r="BM177" s="88" t="s">
        <v>28</v>
      </c>
      <c r="BN177" s="87"/>
      <c r="BO177" s="87"/>
      <c r="BQ177" s="88"/>
      <c r="BT177" s="87" t="s">
        <v>29</v>
      </c>
      <c r="BU177" s="87" t="s">
        <v>29</v>
      </c>
      <c r="BV177" s="87"/>
      <c r="BY177" s="86" t="s">
        <v>30</v>
      </c>
      <c r="CC177" s="110" t="s">
        <v>28</v>
      </c>
      <c r="CD177" s="110" t="s">
        <v>28</v>
      </c>
      <c r="CN177" s="92"/>
    </row>
    <row r="178" spans="1:92" s="89" customFormat="1" ht="18.95" customHeight="1" x14ac:dyDescent="0.2">
      <c r="A178" s="93">
        <f t="shared" si="20"/>
        <v>85</v>
      </c>
      <c r="B178" s="107" t="s">
        <v>65</v>
      </c>
      <c r="C178" s="113" t="s">
        <v>16</v>
      </c>
      <c r="D178" s="113" t="s">
        <v>17</v>
      </c>
      <c r="E178" s="113" t="s">
        <v>18</v>
      </c>
      <c r="F178" s="114" t="s">
        <v>19</v>
      </c>
      <c r="G178" s="104" t="s">
        <v>20</v>
      </c>
      <c r="H178" s="99" t="s">
        <v>21</v>
      </c>
      <c r="I178" s="99" t="s">
        <v>21</v>
      </c>
      <c r="J178" s="99" t="s">
        <v>21</v>
      </c>
      <c r="K178" s="99" t="s">
        <v>21</v>
      </c>
      <c r="L178" s="99" t="s">
        <v>21</v>
      </c>
      <c r="M178" s="99" t="s">
        <v>21</v>
      </c>
      <c r="N178" s="99" t="s">
        <v>21</v>
      </c>
      <c r="O178" s="99" t="s">
        <v>21</v>
      </c>
      <c r="P178" s="99" t="s">
        <v>21</v>
      </c>
      <c r="Q178" s="99" t="s">
        <v>21</v>
      </c>
      <c r="R178" s="99" t="s">
        <v>21</v>
      </c>
      <c r="S178" s="99" t="s">
        <v>21</v>
      </c>
      <c r="T178" s="99" t="s">
        <v>21</v>
      </c>
      <c r="U178" s="99" t="s">
        <v>21</v>
      </c>
      <c r="V178" s="99" t="s">
        <v>21</v>
      </c>
      <c r="W178" s="99" t="s">
        <v>20</v>
      </c>
      <c r="X178" s="99" t="s">
        <v>20</v>
      </c>
      <c r="Y178" s="128" t="s">
        <v>73</v>
      </c>
      <c r="Z178" s="128" t="s">
        <v>73</v>
      </c>
      <c r="AA178" s="101"/>
      <c r="AB178" s="102"/>
      <c r="AC178" s="128" t="s">
        <v>73</v>
      </c>
      <c r="AD178" s="128" t="s">
        <v>73</v>
      </c>
      <c r="AE178" s="128" t="s">
        <v>73</v>
      </c>
      <c r="AF178" s="104" t="s">
        <v>20</v>
      </c>
      <c r="AG178" s="99" t="s">
        <v>21</v>
      </c>
      <c r="AH178" s="99" t="s">
        <v>21</v>
      </c>
      <c r="AI178" s="99" t="s">
        <v>21</v>
      </c>
      <c r="AJ178" s="99" t="s">
        <v>21</v>
      </c>
      <c r="AK178" s="99" t="s">
        <v>21</v>
      </c>
      <c r="AL178" s="99" t="s">
        <v>21</v>
      </c>
      <c r="AM178" s="99" t="s">
        <v>21</v>
      </c>
      <c r="AN178" s="99" t="s">
        <v>21</v>
      </c>
      <c r="AO178" s="99" t="s">
        <v>21</v>
      </c>
      <c r="AP178" s="99" t="s">
        <v>21</v>
      </c>
      <c r="AQ178" s="99" t="s">
        <v>21</v>
      </c>
      <c r="AR178" s="131" t="s">
        <v>83</v>
      </c>
      <c r="AS178" s="131" t="s">
        <v>83</v>
      </c>
      <c r="AT178" s="131" t="s">
        <v>83</v>
      </c>
      <c r="AU178" s="131" t="s">
        <v>83</v>
      </c>
      <c r="AV178" s="99" t="s">
        <v>74</v>
      </c>
      <c r="AW178" s="99" t="s">
        <v>20</v>
      </c>
      <c r="AX178" s="99" t="s">
        <v>20</v>
      </c>
      <c r="AY178" s="128" t="s">
        <v>73</v>
      </c>
      <c r="AZ178" s="128" t="s">
        <v>73</v>
      </c>
      <c r="BA178" s="128" t="s">
        <v>73</v>
      </c>
      <c r="BB178" s="128" t="s">
        <v>73</v>
      </c>
      <c r="BC178" s="128" t="s">
        <v>73</v>
      </c>
      <c r="BD178" s="128" t="s">
        <v>73</v>
      </c>
      <c r="BE178" s="128" t="s">
        <v>73</v>
      </c>
      <c r="BF178" s="128" t="s">
        <v>73</v>
      </c>
      <c r="BG178" s="105" t="s">
        <v>20</v>
      </c>
      <c r="BH178" s="98" t="s">
        <v>21</v>
      </c>
      <c r="BI178" s="99" t="s">
        <v>21</v>
      </c>
      <c r="BJ178" s="99" t="s">
        <v>21</v>
      </c>
      <c r="BK178" s="99" t="s">
        <v>21</v>
      </c>
      <c r="BL178" s="99" t="s">
        <v>21</v>
      </c>
      <c r="BM178" s="99" t="s">
        <v>21</v>
      </c>
      <c r="BN178" s="99" t="s">
        <v>21</v>
      </c>
      <c r="BO178" s="99" t="s">
        <v>21</v>
      </c>
      <c r="BP178" s="87" t="s">
        <v>21</v>
      </c>
      <c r="BQ178" s="87" t="s">
        <v>21</v>
      </c>
      <c r="BR178" s="87" t="s">
        <v>21</v>
      </c>
      <c r="BS178" s="87" t="s">
        <v>21</v>
      </c>
      <c r="BT178" s="87" t="s">
        <v>21</v>
      </c>
      <c r="BU178" s="87" t="s">
        <v>21</v>
      </c>
      <c r="BV178" s="87" t="s">
        <v>21</v>
      </c>
      <c r="BW178" s="87" t="s">
        <v>20</v>
      </c>
      <c r="BX178" s="87" t="s">
        <v>20</v>
      </c>
      <c r="BY178" s="100" t="s">
        <v>22</v>
      </c>
      <c r="BZ178" s="100" t="s">
        <v>22</v>
      </c>
      <c r="CA178" s="100" t="s">
        <v>22</v>
      </c>
      <c r="CB178" s="100" t="s">
        <v>22</v>
      </c>
      <c r="CC178" s="100" t="s">
        <v>22</v>
      </c>
      <c r="CD178" s="100" t="s">
        <v>22</v>
      </c>
      <c r="CE178" s="99" t="s">
        <v>74</v>
      </c>
      <c r="CF178" s="99" t="s">
        <v>74</v>
      </c>
      <c r="CG178" s="103" t="s">
        <v>24</v>
      </c>
      <c r="CH178" s="103" t="s">
        <v>24</v>
      </c>
      <c r="CI178" s="103" t="s">
        <v>24</v>
      </c>
      <c r="CJ178" s="103" t="s">
        <v>24</v>
      </c>
      <c r="CK178" s="103" t="s">
        <v>24</v>
      </c>
      <c r="CL178" s="103" t="s">
        <v>24</v>
      </c>
      <c r="CM178" s="103" t="s">
        <v>24</v>
      </c>
      <c r="CN178" s="92"/>
    </row>
    <row r="179" spans="1:92" s="89" customFormat="1" ht="18.95" customHeight="1" x14ac:dyDescent="0.2">
      <c r="A179" s="106"/>
      <c r="B179" s="107"/>
      <c r="C179" s="117"/>
      <c r="D179" s="117" t="s">
        <v>90</v>
      </c>
      <c r="E179" s="108"/>
      <c r="F179" s="109" t="s">
        <v>26</v>
      </c>
      <c r="H179" s="87" t="s">
        <v>75</v>
      </c>
      <c r="I179" s="87"/>
      <c r="J179" s="87"/>
      <c r="K179" s="87"/>
      <c r="L179" s="88"/>
      <c r="M179" s="88"/>
      <c r="U179" s="97" t="s">
        <v>76</v>
      </c>
      <c r="V179" s="97" t="s">
        <v>76</v>
      </c>
      <c r="W179" s="97"/>
      <c r="X179" s="87"/>
      <c r="AA179" s="101"/>
      <c r="AB179" s="102"/>
      <c r="AC179" s="87" t="s">
        <v>29</v>
      </c>
      <c r="AD179" s="87" t="s">
        <v>29</v>
      </c>
      <c r="AE179" s="87"/>
      <c r="AF179" s="87"/>
      <c r="AG179" s="87" t="s">
        <v>77</v>
      </c>
      <c r="AP179" s="97"/>
      <c r="AQ179" s="97"/>
      <c r="AT179" s="129"/>
      <c r="AU179" s="129" t="s">
        <v>76</v>
      </c>
      <c r="AV179" s="129" t="s">
        <v>76</v>
      </c>
      <c r="AY179" s="110"/>
      <c r="AZ179" s="110"/>
      <c r="BA179" s="110" t="s">
        <v>28</v>
      </c>
      <c r="BB179" s="97"/>
      <c r="BC179" s="88"/>
      <c r="BD179" s="87" t="s">
        <v>29</v>
      </c>
      <c r="BE179" s="87" t="s">
        <v>29</v>
      </c>
      <c r="BF179" s="87"/>
      <c r="BG179" s="111"/>
      <c r="BH179" s="86" t="s">
        <v>27</v>
      </c>
      <c r="BI179" s="87"/>
      <c r="BJ179" s="87"/>
      <c r="BK179" s="87"/>
      <c r="BL179" s="88" t="s">
        <v>28</v>
      </c>
      <c r="BM179" s="88" t="s">
        <v>28</v>
      </c>
      <c r="BN179" s="87"/>
      <c r="BO179" s="87"/>
      <c r="BQ179" s="88"/>
      <c r="BT179" s="87" t="s">
        <v>29</v>
      </c>
      <c r="BU179" s="87" t="s">
        <v>29</v>
      </c>
      <c r="BV179" s="87"/>
      <c r="BY179" s="86" t="s">
        <v>30</v>
      </c>
      <c r="CC179" s="110" t="s">
        <v>28</v>
      </c>
      <c r="CD179" s="110" t="s">
        <v>28</v>
      </c>
      <c r="CN179" s="92"/>
    </row>
    <row r="180" spans="1:92" s="89" customFormat="1" ht="18.95" customHeight="1" x14ac:dyDescent="0.2">
      <c r="A180" s="93">
        <f t="shared" si="20"/>
        <v>86</v>
      </c>
      <c r="B180" s="107" t="s">
        <v>66</v>
      </c>
      <c r="C180" s="113" t="s">
        <v>16</v>
      </c>
      <c r="D180" s="113" t="s">
        <v>33</v>
      </c>
      <c r="E180" s="113" t="s">
        <v>18</v>
      </c>
      <c r="F180" s="114" t="s">
        <v>19</v>
      </c>
      <c r="G180" s="104" t="s">
        <v>20</v>
      </c>
      <c r="H180" s="99" t="s">
        <v>21</v>
      </c>
      <c r="I180" s="99" t="s">
        <v>21</v>
      </c>
      <c r="J180" s="99" t="s">
        <v>21</v>
      </c>
      <c r="K180" s="99" t="s">
        <v>21</v>
      </c>
      <c r="L180" s="99" t="s">
        <v>21</v>
      </c>
      <c r="M180" s="99" t="s">
        <v>21</v>
      </c>
      <c r="N180" s="99" t="s">
        <v>21</v>
      </c>
      <c r="O180" s="99" t="s">
        <v>21</v>
      </c>
      <c r="P180" s="99" t="s">
        <v>21</v>
      </c>
      <c r="Q180" s="99" t="s">
        <v>21</v>
      </c>
      <c r="R180" s="99" t="s">
        <v>21</v>
      </c>
      <c r="S180" s="99" t="s">
        <v>21</v>
      </c>
      <c r="T180" s="99" t="s">
        <v>21</v>
      </c>
      <c r="U180" s="99" t="s">
        <v>21</v>
      </c>
      <c r="V180" s="99" t="s">
        <v>21</v>
      </c>
      <c r="W180" s="99" t="s">
        <v>20</v>
      </c>
      <c r="X180" s="99" t="s">
        <v>20</v>
      </c>
      <c r="Y180" s="128" t="s">
        <v>73</v>
      </c>
      <c r="Z180" s="128" t="s">
        <v>73</v>
      </c>
      <c r="AA180" s="101"/>
      <c r="AB180" s="102"/>
      <c r="AC180" s="128" t="s">
        <v>73</v>
      </c>
      <c r="AD180" s="128" t="s">
        <v>73</v>
      </c>
      <c r="AE180" s="128" t="s">
        <v>73</v>
      </c>
      <c r="AF180" s="104" t="s">
        <v>20</v>
      </c>
      <c r="AG180" s="99" t="s">
        <v>21</v>
      </c>
      <c r="AH180" s="99" t="s">
        <v>21</v>
      </c>
      <c r="AI180" s="99" t="s">
        <v>21</v>
      </c>
      <c r="AJ180" s="99" t="s">
        <v>21</v>
      </c>
      <c r="AK180" s="99" t="s">
        <v>21</v>
      </c>
      <c r="AL180" s="99" t="s">
        <v>21</v>
      </c>
      <c r="AM180" s="99" t="s">
        <v>21</v>
      </c>
      <c r="AN180" s="99" t="s">
        <v>21</v>
      </c>
      <c r="AO180" s="99" t="s">
        <v>21</v>
      </c>
      <c r="AP180" s="99" t="s">
        <v>21</v>
      </c>
      <c r="AQ180" s="99" t="s">
        <v>21</v>
      </c>
      <c r="AR180" s="131" t="s">
        <v>83</v>
      </c>
      <c r="AS180" s="131" t="s">
        <v>83</v>
      </c>
      <c r="AT180" s="131" t="s">
        <v>83</v>
      </c>
      <c r="AU180" s="131" t="s">
        <v>83</v>
      </c>
      <c r="AV180" s="99" t="s">
        <v>74</v>
      </c>
      <c r="AW180" s="99" t="s">
        <v>20</v>
      </c>
      <c r="AX180" s="99" t="s">
        <v>20</v>
      </c>
      <c r="AY180" s="128" t="s">
        <v>73</v>
      </c>
      <c r="AZ180" s="128" t="s">
        <v>73</v>
      </c>
      <c r="BA180" s="128" t="s">
        <v>73</v>
      </c>
      <c r="BB180" s="128" t="s">
        <v>73</v>
      </c>
      <c r="BC180" s="128" t="s">
        <v>73</v>
      </c>
      <c r="BD180" s="128" t="s">
        <v>73</v>
      </c>
      <c r="BE180" s="128" t="s">
        <v>73</v>
      </c>
      <c r="BF180" s="128" t="s">
        <v>73</v>
      </c>
      <c r="BG180" s="105" t="s">
        <v>20</v>
      </c>
      <c r="BH180" s="98" t="s">
        <v>21</v>
      </c>
      <c r="BI180" s="99" t="s">
        <v>21</v>
      </c>
      <c r="BJ180" s="99" t="s">
        <v>21</v>
      </c>
      <c r="BK180" s="99" t="s">
        <v>21</v>
      </c>
      <c r="BL180" s="99" t="s">
        <v>21</v>
      </c>
      <c r="BM180" s="99" t="s">
        <v>21</v>
      </c>
      <c r="BN180" s="99" t="s">
        <v>21</v>
      </c>
      <c r="BO180" s="99" t="s">
        <v>21</v>
      </c>
      <c r="BP180" s="87" t="s">
        <v>21</v>
      </c>
      <c r="BQ180" s="87" t="s">
        <v>21</v>
      </c>
      <c r="BR180" s="87" t="s">
        <v>21</v>
      </c>
      <c r="BS180" s="87" t="s">
        <v>21</v>
      </c>
      <c r="BT180" s="87" t="s">
        <v>21</v>
      </c>
      <c r="BU180" s="87" t="s">
        <v>21</v>
      </c>
      <c r="BV180" s="87" t="s">
        <v>21</v>
      </c>
      <c r="BW180" s="87" t="s">
        <v>20</v>
      </c>
      <c r="BX180" s="87" t="s">
        <v>20</v>
      </c>
      <c r="BY180" s="100" t="s">
        <v>22</v>
      </c>
      <c r="BZ180" s="100" t="s">
        <v>22</v>
      </c>
      <c r="CA180" s="100" t="s">
        <v>22</v>
      </c>
      <c r="CB180" s="100" t="s">
        <v>22</v>
      </c>
      <c r="CC180" s="100" t="s">
        <v>22</v>
      </c>
      <c r="CD180" s="100" t="s">
        <v>22</v>
      </c>
      <c r="CE180" s="99" t="s">
        <v>74</v>
      </c>
      <c r="CF180" s="99" t="s">
        <v>74</v>
      </c>
      <c r="CG180" s="103" t="s">
        <v>24</v>
      </c>
      <c r="CH180" s="103" t="s">
        <v>24</v>
      </c>
      <c r="CI180" s="103" t="s">
        <v>24</v>
      </c>
      <c r="CJ180" s="103" t="s">
        <v>24</v>
      </c>
      <c r="CK180" s="103" t="s">
        <v>24</v>
      </c>
      <c r="CL180" s="103" t="s">
        <v>24</v>
      </c>
      <c r="CM180" s="103" t="s">
        <v>24</v>
      </c>
      <c r="CN180" s="92"/>
    </row>
    <row r="181" spans="1:92" s="89" customFormat="1" ht="18.95" customHeight="1" x14ac:dyDescent="0.2">
      <c r="A181" s="106"/>
      <c r="B181" s="107"/>
      <c r="C181" s="117"/>
      <c r="D181" s="117" t="s">
        <v>90</v>
      </c>
      <c r="E181" s="108"/>
      <c r="F181" s="109" t="s">
        <v>26</v>
      </c>
      <c r="H181" s="87" t="s">
        <v>75</v>
      </c>
      <c r="I181" s="87"/>
      <c r="J181" s="87"/>
      <c r="K181" s="87"/>
      <c r="L181" s="88"/>
      <c r="M181" s="88"/>
      <c r="U181" s="97" t="s">
        <v>76</v>
      </c>
      <c r="V181" s="97" t="s">
        <v>76</v>
      </c>
      <c r="W181" s="97"/>
      <c r="X181" s="87"/>
      <c r="AA181" s="101"/>
      <c r="AB181" s="102"/>
      <c r="AC181" s="87" t="s">
        <v>29</v>
      </c>
      <c r="AD181" s="87" t="s">
        <v>29</v>
      </c>
      <c r="AE181" s="87"/>
      <c r="AF181" s="87"/>
      <c r="AG181" s="87" t="s">
        <v>77</v>
      </c>
      <c r="AP181" s="97"/>
      <c r="AQ181" s="97"/>
      <c r="AT181" s="129"/>
      <c r="AU181" s="129" t="s">
        <v>76</v>
      </c>
      <c r="AV181" s="129" t="s">
        <v>76</v>
      </c>
      <c r="AY181" s="110"/>
      <c r="AZ181" s="110"/>
      <c r="BA181" s="110" t="s">
        <v>28</v>
      </c>
      <c r="BB181" s="97"/>
      <c r="BC181" s="88"/>
      <c r="BD181" s="87" t="s">
        <v>29</v>
      </c>
      <c r="BE181" s="87" t="s">
        <v>29</v>
      </c>
      <c r="BF181" s="87"/>
      <c r="BG181" s="111"/>
      <c r="BH181" s="86" t="s">
        <v>27</v>
      </c>
      <c r="BI181" s="87"/>
      <c r="BJ181" s="87"/>
      <c r="BK181" s="87"/>
      <c r="BL181" s="88" t="s">
        <v>28</v>
      </c>
      <c r="BM181" s="88" t="s">
        <v>28</v>
      </c>
      <c r="BN181" s="87"/>
      <c r="BO181" s="87"/>
      <c r="BQ181" s="88"/>
      <c r="BT181" s="87" t="s">
        <v>29</v>
      </c>
      <c r="BU181" s="87" t="s">
        <v>29</v>
      </c>
      <c r="BV181" s="87"/>
      <c r="BY181" s="86" t="s">
        <v>30</v>
      </c>
      <c r="CC181" s="110" t="s">
        <v>28</v>
      </c>
      <c r="CD181" s="110" t="s">
        <v>28</v>
      </c>
      <c r="CN181" s="92"/>
    </row>
    <row r="182" spans="1:92" s="89" customFormat="1" ht="18.95" customHeight="1" x14ac:dyDescent="0.2">
      <c r="A182" s="93">
        <f t="shared" si="20"/>
        <v>87</v>
      </c>
      <c r="B182" s="107" t="s">
        <v>67</v>
      </c>
      <c r="C182" s="113" t="s">
        <v>16</v>
      </c>
      <c r="D182" s="113" t="s">
        <v>17</v>
      </c>
      <c r="E182" s="113" t="s">
        <v>18</v>
      </c>
      <c r="F182" s="114" t="s">
        <v>19</v>
      </c>
      <c r="G182" s="104" t="s">
        <v>20</v>
      </c>
      <c r="H182" s="99" t="s">
        <v>21</v>
      </c>
      <c r="I182" s="99" t="s">
        <v>21</v>
      </c>
      <c r="J182" s="99" t="s">
        <v>21</v>
      </c>
      <c r="K182" s="99" t="s">
        <v>21</v>
      </c>
      <c r="L182" s="99" t="s">
        <v>21</v>
      </c>
      <c r="M182" s="99" t="s">
        <v>21</v>
      </c>
      <c r="N182" s="99" t="s">
        <v>21</v>
      </c>
      <c r="O182" s="99" t="s">
        <v>21</v>
      </c>
      <c r="P182" s="99" t="s">
        <v>21</v>
      </c>
      <c r="Q182" s="99" t="s">
        <v>21</v>
      </c>
      <c r="R182" s="99" t="s">
        <v>21</v>
      </c>
      <c r="S182" s="99" t="s">
        <v>21</v>
      </c>
      <c r="T182" s="99" t="s">
        <v>21</v>
      </c>
      <c r="U182" s="99" t="s">
        <v>21</v>
      </c>
      <c r="V182" s="99" t="s">
        <v>21</v>
      </c>
      <c r="W182" s="99" t="s">
        <v>20</v>
      </c>
      <c r="X182" s="99" t="s">
        <v>20</v>
      </c>
      <c r="Y182" s="128" t="s">
        <v>73</v>
      </c>
      <c r="Z182" s="128" t="s">
        <v>73</v>
      </c>
      <c r="AA182" s="101"/>
      <c r="AB182" s="102"/>
      <c r="AC182" s="128" t="s">
        <v>73</v>
      </c>
      <c r="AD182" s="128" t="s">
        <v>73</v>
      </c>
      <c r="AE182" s="128" t="s">
        <v>73</v>
      </c>
      <c r="AF182" s="104" t="s">
        <v>20</v>
      </c>
      <c r="AG182" s="99" t="s">
        <v>21</v>
      </c>
      <c r="AH182" s="99" t="s">
        <v>21</v>
      </c>
      <c r="AI182" s="99" t="s">
        <v>21</v>
      </c>
      <c r="AJ182" s="99" t="s">
        <v>21</v>
      </c>
      <c r="AK182" s="99" t="s">
        <v>21</v>
      </c>
      <c r="AL182" s="99" t="s">
        <v>21</v>
      </c>
      <c r="AM182" s="99" t="s">
        <v>21</v>
      </c>
      <c r="AN182" s="99" t="s">
        <v>21</v>
      </c>
      <c r="AO182" s="99" t="s">
        <v>21</v>
      </c>
      <c r="AP182" s="99" t="s">
        <v>21</v>
      </c>
      <c r="AQ182" s="99" t="s">
        <v>21</v>
      </c>
      <c r="AR182" s="131" t="s">
        <v>83</v>
      </c>
      <c r="AS182" s="131" t="s">
        <v>83</v>
      </c>
      <c r="AT182" s="131" t="s">
        <v>83</v>
      </c>
      <c r="AU182" s="131" t="s">
        <v>83</v>
      </c>
      <c r="AV182" s="99" t="s">
        <v>74</v>
      </c>
      <c r="AW182" s="99" t="s">
        <v>20</v>
      </c>
      <c r="AX182" s="99" t="s">
        <v>20</v>
      </c>
      <c r="AY182" s="128" t="s">
        <v>73</v>
      </c>
      <c r="AZ182" s="128" t="s">
        <v>73</v>
      </c>
      <c r="BA182" s="128" t="s">
        <v>73</v>
      </c>
      <c r="BB182" s="128" t="s">
        <v>73</v>
      </c>
      <c r="BC182" s="128" t="s">
        <v>73</v>
      </c>
      <c r="BD182" s="128" t="s">
        <v>73</v>
      </c>
      <c r="BE182" s="128" t="s">
        <v>73</v>
      </c>
      <c r="BF182" s="128" t="s">
        <v>73</v>
      </c>
      <c r="BG182" s="105" t="s">
        <v>20</v>
      </c>
      <c r="BH182" s="98" t="s">
        <v>21</v>
      </c>
      <c r="BI182" s="99" t="s">
        <v>21</v>
      </c>
      <c r="BJ182" s="99" t="s">
        <v>21</v>
      </c>
      <c r="BK182" s="99" t="s">
        <v>21</v>
      </c>
      <c r="BL182" s="99" t="s">
        <v>21</v>
      </c>
      <c r="BM182" s="99" t="s">
        <v>21</v>
      </c>
      <c r="BN182" s="99" t="s">
        <v>21</v>
      </c>
      <c r="BO182" s="99" t="s">
        <v>21</v>
      </c>
      <c r="BP182" s="87" t="s">
        <v>21</v>
      </c>
      <c r="BQ182" s="87" t="s">
        <v>21</v>
      </c>
      <c r="BR182" s="87" t="s">
        <v>21</v>
      </c>
      <c r="BS182" s="87" t="s">
        <v>21</v>
      </c>
      <c r="BT182" s="87" t="s">
        <v>21</v>
      </c>
      <c r="BU182" s="87" t="s">
        <v>21</v>
      </c>
      <c r="BV182" s="87" t="s">
        <v>21</v>
      </c>
      <c r="BW182" s="87" t="s">
        <v>20</v>
      </c>
      <c r="BX182" s="87" t="s">
        <v>20</v>
      </c>
      <c r="BY182" s="100" t="s">
        <v>22</v>
      </c>
      <c r="BZ182" s="100" t="s">
        <v>22</v>
      </c>
      <c r="CA182" s="100" t="s">
        <v>22</v>
      </c>
      <c r="CB182" s="100" t="s">
        <v>22</v>
      </c>
      <c r="CC182" s="100" t="s">
        <v>22</v>
      </c>
      <c r="CD182" s="100" t="s">
        <v>22</v>
      </c>
      <c r="CE182" s="99" t="s">
        <v>74</v>
      </c>
      <c r="CF182" s="99" t="s">
        <v>74</v>
      </c>
      <c r="CG182" s="103" t="s">
        <v>24</v>
      </c>
      <c r="CH182" s="103" t="s">
        <v>24</v>
      </c>
      <c r="CI182" s="103" t="s">
        <v>24</v>
      </c>
      <c r="CJ182" s="103" t="s">
        <v>24</v>
      </c>
      <c r="CK182" s="103" t="s">
        <v>24</v>
      </c>
      <c r="CL182" s="103" t="s">
        <v>24</v>
      </c>
      <c r="CM182" s="103" t="s">
        <v>24</v>
      </c>
      <c r="CN182" s="92"/>
    </row>
    <row r="183" spans="1:92" s="89" customFormat="1" ht="18.95" customHeight="1" x14ac:dyDescent="0.2">
      <c r="A183" s="106"/>
      <c r="B183" s="107"/>
      <c r="C183" s="117"/>
      <c r="D183" s="113" t="s">
        <v>90</v>
      </c>
      <c r="E183" s="108"/>
      <c r="F183" s="109" t="s">
        <v>26</v>
      </c>
      <c r="H183" s="87" t="s">
        <v>75</v>
      </c>
      <c r="I183" s="87"/>
      <c r="J183" s="87"/>
      <c r="K183" s="87"/>
      <c r="L183" s="88"/>
      <c r="M183" s="88"/>
      <c r="U183" s="97" t="s">
        <v>76</v>
      </c>
      <c r="V183" s="97" t="s">
        <v>76</v>
      </c>
      <c r="W183" s="97"/>
      <c r="X183" s="87"/>
      <c r="AA183" s="101"/>
      <c r="AB183" s="102"/>
      <c r="AC183" s="87" t="s">
        <v>29</v>
      </c>
      <c r="AD183" s="87" t="s">
        <v>29</v>
      </c>
      <c r="AE183" s="87"/>
      <c r="AF183" s="87"/>
      <c r="AG183" s="87" t="s">
        <v>77</v>
      </c>
      <c r="AP183" s="97"/>
      <c r="AQ183" s="97"/>
      <c r="AT183" s="129"/>
      <c r="AU183" s="129" t="s">
        <v>76</v>
      </c>
      <c r="AV183" s="129" t="s">
        <v>76</v>
      </c>
      <c r="AY183" s="110"/>
      <c r="AZ183" s="110"/>
      <c r="BA183" s="110" t="s">
        <v>28</v>
      </c>
      <c r="BB183" s="97"/>
      <c r="BC183" s="88"/>
      <c r="BD183" s="87" t="s">
        <v>29</v>
      </c>
      <c r="BE183" s="87" t="s">
        <v>29</v>
      </c>
      <c r="BF183" s="87"/>
      <c r="BG183" s="111"/>
      <c r="BH183" s="86" t="s">
        <v>27</v>
      </c>
      <c r="BI183" s="87"/>
      <c r="BJ183" s="87"/>
      <c r="BK183" s="87"/>
      <c r="BL183" s="88" t="s">
        <v>28</v>
      </c>
      <c r="BM183" s="88" t="s">
        <v>28</v>
      </c>
      <c r="BN183" s="87"/>
      <c r="BO183" s="87"/>
      <c r="BQ183" s="88"/>
      <c r="BT183" s="87" t="s">
        <v>29</v>
      </c>
      <c r="BU183" s="87" t="s">
        <v>29</v>
      </c>
      <c r="BV183" s="87"/>
      <c r="BY183" s="86" t="s">
        <v>30</v>
      </c>
      <c r="CC183" s="110" t="s">
        <v>28</v>
      </c>
      <c r="CD183" s="110" t="s">
        <v>28</v>
      </c>
      <c r="CN183" s="92"/>
    </row>
    <row r="184" spans="1:92" s="89" customFormat="1" ht="18.95" customHeight="1" x14ac:dyDescent="0.2">
      <c r="A184" s="93">
        <f t="shared" si="20"/>
        <v>88</v>
      </c>
      <c r="B184" s="107" t="s">
        <v>109</v>
      </c>
      <c r="C184" s="113" t="s">
        <v>16</v>
      </c>
      <c r="D184" s="113" t="s">
        <v>33</v>
      </c>
      <c r="E184" s="113" t="s">
        <v>18</v>
      </c>
      <c r="F184" s="114" t="s">
        <v>19</v>
      </c>
      <c r="G184" s="104" t="s">
        <v>20</v>
      </c>
      <c r="H184" s="99" t="s">
        <v>21</v>
      </c>
      <c r="I184" s="99" t="s">
        <v>21</v>
      </c>
      <c r="J184" s="99" t="s">
        <v>21</v>
      </c>
      <c r="K184" s="99" t="s">
        <v>21</v>
      </c>
      <c r="L184" s="99" t="s">
        <v>21</v>
      </c>
      <c r="M184" s="99" t="s">
        <v>21</v>
      </c>
      <c r="N184" s="99" t="s">
        <v>21</v>
      </c>
      <c r="O184" s="99" t="s">
        <v>21</v>
      </c>
      <c r="P184" s="99" t="s">
        <v>21</v>
      </c>
      <c r="Q184" s="99" t="s">
        <v>21</v>
      </c>
      <c r="R184" s="99" t="s">
        <v>21</v>
      </c>
      <c r="S184" s="99" t="s">
        <v>21</v>
      </c>
      <c r="T184" s="99" t="s">
        <v>21</v>
      </c>
      <c r="U184" s="130" t="s">
        <v>82</v>
      </c>
      <c r="V184" s="130" t="s">
        <v>82</v>
      </c>
      <c r="W184" s="99" t="s">
        <v>20</v>
      </c>
      <c r="X184" s="99" t="s">
        <v>20</v>
      </c>
      <c r="Y184" s="128" t="s">
        <v>73</v>
      </c>
      <c r="Z184" s="128" t="s">
        <v>73</v>
      </c>
      <c r="AA184" s="101"/>
      <c r="AB184" s="102"/>
      <c r="AC184" s="128" t="s">
        <v>73</v>
      </c>
      <c r="AD184" s="128" t="s">
        <v>73</v>
      </c>
      <c r="AE184" s="128" t="s">
        <v>73</v>
      </c>
      <c r="AF184" s="104" t="s">
        <v>20</v>
      </c>
      <c r="AG184" s="132" t="s">
        <v>84</v>
      </c>
      <c r="AH184" s="132" t="s">
        <v>84</v>
      </c>
      <c r="AI184" s="132" t="s">
        <v>84</v>
      </c>
      <c r="AJ184" s="132" t="s">
        <v>84</v>
      </c>
      <c r="AK184" s="132" t="s">
        <v>84</v>
      </c>
      <c r="AL184" s="132" t="s">
        <v>84</v>
      </c>
      <c r="AM184" s="133" t="s">
        <v>85</v>
      </c>
      <c r="AN184" s="133" t="s">
        <v>85</v>
      </c>
      <c r="AO184" s="133" t="s">
        <v>85</v>
      </c>
      <c r="AP184" s="133" t="s">
        <v>85</v>
      </c>
      <c r="AQ184" s="133" t="s">
        <v>85</v>
      </c>
      <c r="AR184" s="133" t="s">
        <v>85</v>
      </c>
      <c r="AS184" s="140" t="s">
        <v>74</v>
      </c>
      <c r="AT184" s="140" t="s">
        <v>74</v>
      </c>
      <c r="AU184" s="140" t="s">
        <v>74</v>
      </c>
      <c r="AV184" s="140" t="s">
        <v>74</v>
      </c>
      <c r="AW184" s="99" t="s">
        <v>20</v>
      </c>
      <c r="AX184" s="99" t="s">
        <v>20</v>
      </c>
      <c r="AY184" s="128" t="s">
        <v>73</v>
      </c>
      <c r="AZ184" s="128" t="s">
        <v>73</v>
      </c>
      <c r="BA184" s="128" t="s">
        <v>73</v>
      </c>
      <c r="BB184" s="128" t="s">
        <v>73</v>
      </c>
      <c r="BC184" s="128" t="s">
        <v>73</v>
      </c>
      <c r="BD184" s="128" t="s">
        <v>73</v>
      </c>
      <c r="BE184" s="128" t="s">
        <v>73</v>
      </c>
      <c r="BF184" s="128" t="s">
        <v>73</v>
      </c>
      <c r="BG184" s="105" t="s">
        <v>20</v>
      </c>
      <c r="BH184" s="98" t="s">
        <v>21</v>
      </c>
      <c r="BI184" s="99" t="s">
        <v>21</v>
      </c>
      <c r="BJ184" s="99" t="s">
        <v>21</v>
      </c>
      <c r="BK184" s="99" t="s">
        <v>21</v>
      </c>
      <c r="BL184" s="99" t="s">
        <v>21</v>
      </c>
      <c r="BM184" s="99" t="s">
        <v>21</v>
      </c>
      <c r="BN184" s="99" t="s">
        <v>21</v>
      </c>
      <c r="BO184" s="99" t="s">
        <v>21</v>
      </c>
      <c r="BP184" s="87" t="s">
        <v>21</v>
      </c>
      <c r="BQ184" s="87" t="s">
        <v>21</v>
      </c>
      <c r="BR184" s="87" t="s">
        <v>21</v>
      </c>
      <c r="BS184" s="87" t="s">
        <v>21</v>
      </c>
      <c r="BT184" s="87" t="s">
        <v>21</v>
      </c>
      <c r="BU184" s="87" t="s">
        <v>21</v>
      </c>
      <c r="BV184" s="87" t="s">
        <v>21</v>
      </c>
      <c r="BW184" s="87" t="s">
        <v>20</v>
      </c>
      <c r="BX184" s="87" t="s">
        <v>20</v>
      </c>
      <c r="BY184" s="100" t="s">
        <v>22</v>
      </c>
      <c r="BZ184" s="100" t="s">
        <v>22</v>
      </c>
      <c r="CA184" s="100" t="s">
        <v>22</v>
      </c>
      <c r="CB184" s="100" t="s">
        <v>22</v>
      </c>
      <c r="CC184" s="100" t="s">
        <v>22</v>
      </c>
      <c r="CD184" s="100" t="s">
        <v>22</v>
      </c>
      <c r="CE184" s="99" t="s">
        <v>74</v>
      </c>
      <c r="CF184" s="99" t="s">
        <v>74</v>
      </c>
      <c r="CG184" s="103" t="s">
        <v>24</v>
      </c>
      <c r="CH184" s="103" t="s">
        <v>24</v>
      </c>
      <c r="CI184" s="103" t="s">
        <v>24</v>
      </c>
      <c r="CJ184" s="103" t="s">
        <v>24</v>
      </c>
      <c r="CK184" s="103" t="s">
        <v>24</v>
      </c>
      <c r="CL184" s="103" t="s">
        <v>24</v>
      </c>
      <c r="CM184" s="103" t="s">
        <v>24</v>
      </c>
      <c r="CN184" s="92"/>
    </row>
    <row r="185" spans="1:92" s="89" customFormat="1" ht="18.95" customHeight="1" x14ac:dyDescent="0.2">
      <c r="A185" s="106"/>
      <c r="B185" s="107"/>
      <c r="C185" s="117"/>
      <c r="D185" s="117" t="s">
        <v>90</v>
      </c>
      <c r="E185" s="108"/>
      <c r="F185" s="109" t="s">
        <v>26</v>
      </c>
      <c r="H185" s="87" t="s">
        <v>75</v>
      </c>
      <c r="I185" s="87"/>
      <c r="J185" s="87"/>
      <c r="K185" s="87"/>
      <c r="L185" s="88"/>
      <c r="M185" s="88"/>
      <c r="U185" s="97" t="s">
        <v>76</v>
      </c>
      <c r="V185" s="97" t="s">
        <v>76</v>
      </c>
      <c r="W185" s="97"/>
      <c r="X185" s="87"/>
      <c r="AA185" s="101"/>
      <c r="AB185" s="102"/>
      <c r="AC185" s="87" t="s">
        <v>29</v>
      </c>
      <c r="AD185" s="87" t="s">
        <v>29</v>
      </c>
      <c r="AE185" s="87"/>
      <c r="AF185" s="87"/>
      <c r="AG185" s="87" t="s">
        <v>77</v>
      </c>
      <c r="AP185" s="97"/>
      <c r="AQ185" s="97"/>
      <c r="AT185" s="129"/>
      <c r="AU185" s="129" t="s">
        <v>76</v>
      </c>
      <c r="AV185" s="129" t="s">
        <v>76</v>
      </c>
      <c r="AY185" s="110"/>
      <c r="AZ185" s="110"/>
      <c r="BA185" s="110" t="s">
        <v>28</v>
      </c>
      <c r="BB185" s="97"/>
      <c r="BC185" s="88"/>
      <c r="BD185" s="87" t="s">
        <v>29</v>
      </c>
      <c r="BE185" s="87" t="s">
        <v>29</v>
      </c>
      <c r="BF185" s="87"/>
      <c r="BG185" s="111"/>
      <c r="BH185" s="86" t="s">
        <v>27</v>
      </c>
      <c r="BI185" s="87"/>
      <c r="BJ185" s="87"/>
      <c r="BK185" s="87"/>
      <c r="BL185" s="88" t="s">
        <v>28</v>
      </c>
      <c r="BM185" s="88" t="s">
        <v>28</v>
      </c>
      <c r="BN185" s="87"/>
      <c r="BO185" s="87"/>
      <c r="BQ185" s="88"/>
      <c r="BT185" s="87" t="s">
        <v>29</v>
      </c>
      <c r="BU185" s="87" t="s">
        <v>29</v>
      </c>
      <c r="BV185" s="87"/>
      <c r="BY185" s="86" t="s">
        <v>30</v>
      </c>
      <c r="CC185" s="110" t="s">
        <v>28</v>
      </c>
      <c r="CD185" s="110" t="s">
        <v>28</v>
      </c>
      <c r="CN185" s="92"/>
    </row>
    <row r="186" spans="1:92" s="89" customFormat="1" ht="18.95" customHeight="1" x14ac:dyDescent="0.2">
      <c r="A186" s="93">
        <f t="shared" si="20"/>
        <v>89</v>
      </c>
      <c r="B186" s="107" t="s">
        <v>69</v>
      </c>
      <c r="C186" s="113" t="s">
        <v>16</v>
      </c>
      <c r="D186" s="113" t="s">
        <v>17</v>
      </c>
      <c r="E186" s="113" t="s">
        <v>18</v>
      </c>
      <c r="F186" s="114" t="s">
        <v>19</v>
      </c>
      <c r="G186" s="104" t="s">
        <v>20</v>
      </c>
      <c r="H186" s="99" t="s">
        <v>21</v>
      </c>
      <c r="I186" s="99" t="s">
        <v>21</v>
      </c>
      <c r="J186" s="99" t="s">
        <v>21</v>
      </c>
      <c r="K186" s="99" t="s">
        <v>21</v>
      </c>
      <c r="L186" s="99" t="s">
        <v>21</v>
      </c>
      <c r="M186" s="99" t="s">
        <v>21</v>
      </c>
      <c r="N186" s="99" t="s">
        <v>21</v>
      </c>
      <c r="O186" s="99" t="s">
        <v>21</v>
      </c>
      <c r="P186" s="99" t="s">
        <v>21</v>
      </c>
      <c r="Q186" s="99" t="s">
        <v>21</v>
      </c>
      <c r="R186" s="99" t="s">
        <v>21</v>
      </c>
      <c r="S186" s="99" t="s">
        <v>21</v>
      </c>
      <c r="T186" s="99" t="s">
        <v>21</v>
      </c>
      <c r="U186" s="99" t="s">
        <v>21</v>
      </c>
      <c r="V186" s="99" t="s">
        <v>21</v>
      </c>
      <c r="W186" s="99" t="s">
        <v>20</v>
      </c>
      <c r="X186" s="99" t="s">
        <v>20</v>
      </c>
      <c r="Y186" s="128" t="s">
        <v>73</v>
      </c>
      <c r="Z186" s="128" t="s">
        <v>73</v>
      </c>
      <c r="AA186" s="101"/>
      <c r="AB186" s="102"/>
      <c r="AC186" s="128" t="s">
        <v>73</v>
      </c>
      <c r="AD186" s="128" t="s">
        <v>73</v>
      </c>
      <c r="AE186" s="128" t="s">
        <v>73</v>
      </c>
      <c r="AF186" s="104" t="s">
        <v>20</v>
      </c>
      <c r="AG186" s="131" t="s">
        <v>83</v>
      </c>
      <c r="AH186" s="131" t="s">
        <v>83</v>
      </c>
      <c r="AI186" s="131" t="s">
        <v>83</v>
      </c>
      <c r="AJ186" s="131" t="s">
        <v>83</v>
      </c>
      <c r="AK186" s="131" t="s">
        <v>83</v>
      </c>
      <c r="AL186" s="131" t="s">
        <v>83</v>
      </c>
      <c r="AM186" s="132" t="s">
        <v>84</v>
      </c>
      <c r="AN186" s="132" t="s">
        <v>84</v>
      </c>
      <c r="AO186" s="132" t="s">
        <v>84</v>
      </c>
      <c r="AP186" s="132" t="s">
        <v>84</v>
      </c>
      <c r="AQ186" s="132" t="s">
        <v>84</v>
      </c>
      <c r="AR186" s="133" t="s">
        <v>85</v>
      </c>
      <c r="AS186" s="133" t="s">
        <v>85</v>
      </c>
      <c r="AT186" s="133" t="s">
        <v>85</v>
      </c>
      <c r="AU186" s="133" t="s">
        <v>85</v>
      </c>
      <c r="AV186" s="133" t="s">
        <v>85</v>
      </c>
      <c r="AW186" s="99" t="s">
        <v>20</v>
      </c>
      <c r="AX186" s="99" t="s">
        <v>20</v>
      </c>
      <c r="AY186" s="141" t="s">
        <v>110</v>
      </c>
      <c r="AZ186" s="141" t="s">
        <v>110</v>
      </c>
      <c r="BA186" s="141" t="s">
        <v>110</v>
      </c>
      <c r="BB186" s="141" t="s">
        <v>110</v>
      </c>
      <c r="BC186" s="141" t="s">
        <v>110</v>
      </c>
      <c r="BD186" s="140" t="s">
        <v>74</v>
      </c>
      <c r="BE186" s="140" t="s">
        <v>74</v>
      </c>
      <c r="BF186" s="140" t="s">
        <v>74</v>
      </c>
      <c r="BG186" s="105" t="s">
        <v>20</v>
      </c>
      <c r="BH186" s="98" t="s">
        <v>21</v>
      </c>
      <c r="BI186" s="99" t="s">
        <v>21</v>
      </c>
      <c r="BJ186" s="99" t="s">
        <v>21</v>
      </c>
      <c r="BK186" s="99" t="s">
        <v>21</v>
      </c>
      <c r="BL186" s="99" t="s">
        <v>21</v>
      </c>
      <c r="BM186" s="99" t="s">
        <v>21</v>
      </c>
      <c r="BN186" s="99" t="s">
        <v>21</v>
      </c>
      <c r="BO186" s="99" t="s">
        <v>21</v>
      </c>
      <c r="BP186" s="87" t="s">
        <v>21</v>
      </c>
      <c r="BQ186" s="87" t="s">
        <v>21</v>
      </c>
      <c r="BR186" s="87" t="s">
        <v>21</v>
      </c>
      <c r="BS186" s="87" t="s">
        <v>21</v>
      </c>
      <c r="BT186" s="87" t="s">
        <v>21</v>
      </c>
      <c r="BU186" s="87" t="s">
        <v>21</v>
      </c>
      <c r="BV186" s="87" t="s">
        <v>21</v>
      </c>
      <c r="BW186" s="87" t="s">
        <v>20</v>
      </c>
      <c r="BX186" s="87" t="s">
        <v>20</v>
      </c>
      <c r="BY186" s="100" t="s">
        <v>22</v>
      </c>
      <c r="BZ186" s="100" t="s">
        <v>22</v>
      </c>
      <c r="CA186" s="100" t="s">
        <v>22</v>
      </c>
      <c r="CB186" s="100" t="s">
        <v>22</v>
      </c>
      <c r="CC186" s="100" t="s">
        <v>22</v>
      </c>
      <c r="CD186" s="100" t="s">
        <v>22</v>
      </c>
      <c r="CE186" s="99" t="s">
        <v>74</v>
      </c>
      <c r="CF186" s="99" t="s">
        <v>74</v>
      </c>
      <c r="CG186" s="103" t="s">
        <v>24</v>
      </c>
      <c r="CH186" s="103" t="s">
        <v>24</v>
      </c>
      <c r="CI186" s="103" t="s">
        <v>24</v>
      </c>
      <c r="CJ186" s="103" t="s">
        <v>24</v>
      </c>
      <c r="CK186" s="103" t="s">
        <v>24</v>
      </c>
      <c r="CL186" s="103" t="s">
        <v>24</v>
      </c>
      <c r="CM186" s="103" t="s">
        <v>24</v>
      </c>
      <c r="CN186" s="92"/>
    </row>
    <row r="187" spans="1:92" s="89" customFormat="1" ht="18.95" customHeight="1" x14ac:dyDescent="0.2">
      <c r="A187" s="106"/>
      <c r="B187" s="107"/>
      <c r="C187" s="117"/>
      <c r="D187" s="117" t="s">
        <v>90</v>
      </c>
      <c r="E187" s="108"/>
      <c r="F187" s="109" t="s">
        <v>26</v>
      </c>
      <c r="H187" s="87" t="s">
        <v>75</v>
      </c>
      <c r="I187" s="87"/>
      <c r="J187" s="87"/>
      <c r="K187" s="87"/>
      <c r="L187" s="88"/>
      <c r="M187" s="88"/>
      <c r="U187" s="97" t="s">
        <v>76</v>
      </c>
      <c r="V187" s="97" t="s">
        <v>76</v>
      </c>
      <c r="W187" s="97"/>
      <c r="X187" s="87"/>
      <c r="AA187" s="101"/>
      <c r="AB187" s="102"/>
      <c r="AC187" s="87" t="s">
        <v>29</v>
      </c>
      <c r="AD187" s="87" t="s">
        <v>29</v>
      </c>
      <c r="AE187" s="87"/>
      <c r="AF187" s="87"/>
      <c r="AG187" s="87" t="s">
        <v>77</v>
      </c>
      <c r="AP187" s="97"/>
      <c r="AQ187" s="97"/>
      <c r="AT187" s="129"/>
      <c r="AU187" s="129" t="s">
        <v>76</v>
      </c>
      <c r="AV187" s="129" t="s">
        <v>76</v>
      </c>
      <c r="AY187" s="110"/>
      <c r="AZ187" s="110"/>
      <c r="BA187" s="110" t="s">
        <v>28</v>
      </c>
      <c r="BB187" s="97"/>
      <c r="BC187" s="88"/>
      <c r="BD187" s="87" t="s">
        <v>29</v>
      </c>
      <c r="BE187" s="87" t="s">
        <v>29</v>
      </c>
      <c r="BF187" s="87"/>
      <c r="BG187" s="111"/>
      <c r="BH187" s="86" t="s">
        <v>27</v>
      </c>
      <c r="BI187" s="87"/>
      <c r="BJ187" s="87"/>
      <c r="BK187" s="87"/>
      <c r="BL187" s="88" t="s">
        <v>28</v>
      </c>
      <c r="BM187" s="88" t="s">
        <v>28</v>
      </c>
      <c r="BN187" s="87"/>
      <c r="BO187" s="87"/>
      <c r="BQ187" s="88"/>
      <c r="BT187" s="87" t="s">
        <v>29</v>
      </c>
      <c r="BU187" s="87" t="s">
        <v>29</v>
      </c>
      <c r="BV187" s="87"/>
      <c r="BY187" s="86" t="s">
        <v>30</v>
      </c>
      <c r="CC187" s="110" t="s">
        <v>28</v>
      </c>
      <c r="CD187" s="110" t="s">
        <v>28</v>
      </c>
      <c r="CN187" s="92"/>
    </row>
    <row r="188" spans="1:92" s="89" customFormat="1" ht="18.95" customHeight="1" x14ac:dyDescent="0.2">
      <c r="A188" s="93">
        <f t="shared" si="20"/>
        <v>90</v>
      </c>
      <c r="B188" s="107" t="s">
        <v>111</v>
      </c>
      <c r="C188" s="113" t="s">
        <v>16</v>
      </c>
      <c r="D188" s="113" t="s">
        <v>33</v>
      </c>
      <c r="E188" s="113" t="s">
        <v>18</v>
      </c>
      <c r="F188" s="114" t="s">
        <v>19</v>
      </c>
      <c r="G188" s="104" t="s">
        <v>20</v>
      </c>
      <c r="H188" s="99" t="s">
        <v>21</v>
      </c>
      <c r="I188" s="99" t="s">
        <v>21</v>
      </c>
      <c r="J188" s="99" t="s">
        <v>21</v>
      </c>
      <c r="K188" s="99" t="s">
        <v>21</v>
      </c>
      <c r="L188" s="99" t="s">
        <v>21</v>
      </c>
      <c r="M188" s="99" t="s">
        <v>21</v>
      </c>
      <c r="N188" s="99" t="s">
        <v>21</v>
      </c>
      <c r="O188" s="99" t="s">
        <v>21</v>
      </c>
      <c r="P188" s="99" t="s">
        <v>21</v>
      </c>
      <c r="Q188" s="99" t="s">
        <v>21</v>
      </c>
      <c r="R188" s="99" t="s">
        <v>21</v>
      </c>
      <c r="S188" s="99" t="s">
        <v>21</v>
      </c>
      <c r="T188" s="99" t="s">
        <v>21</v>
      </c>
      <c r="U188" s="130" t="s">
        <v>82</v>
      </c>
      <c r="V188" s="130" t="s">
        <v>82</v>
      </c>
      <c r="W188" s="99" t="s">
        <v>20</v>
      </c>
      <c r="X188" s="99" t="s">
        <v>20</v>
      </c>
      <c r="Y188" s="128" t="s">
        <v>73</v>
      </c>
      <c r="Z188" s="128" t="s">
        <v>73</v>
      </c>
      <c r="AA188" s="101"/>
      <c r="AB188" s="102"/>
      <c r="AC188" s="128" t="s">
        <v>73</v>
      </c>
      <c r="AD188" s="128" t="s">
        <v>73</v>
      </c>
      <c r="AE188" s="128" t="s">
        <v>73</v>
      </c>
      <c r="AF188" s="104" t="s">
        <v>20</v>
      </c>
      <c r="AG188" s="131" t="s">
        <v>83</v>
      </c>
      <c r="AH188" s="131" t="s">
        <v>83</v>
      </c>
      <c r="AI188" s="131" t="s">
        <v>83</v>
      </c>
      <c r="AJ188" s="131" t="s">
        <v>83</v>
      </c>
      <c r="AK188" s="131" t="s">
        <v>83</v>
      </c>
      <c r="AL188" s="132" t="s">
        <v>84</v>
      </c>
      <c r="AM188" s="132" t="s">
        <v>84</v>
      </c>
      <c r="AN188" s="132" t="s">
        <v>84</v>
      </c>
      <c r="AO188" s="132" t="s">
        <v>84</v>
      </c>
      <c r="AP188" s="132" t="s">
        <v>84</v>
      </c>
      <c r="AQ188" s="132" t="s">
        <v>84</v>
      </c>
      <c r="AR188" s="133" t="s">
        <v>85</v>
      </c>
      <c r="AS188" s="133" t="s">
        <v>85</v>
      </c>
      <c r="AT188" s="133" t="s">
        <v>85</v>
      </c>
      <c r="AU188" s="133" t="s">
        <v>85</v>
      </c>
      <c r="AV188" s="133" t="s">
        <v>85</v>
      </c>
      <c r="AW188" s="133" t="s">
        <v>85</v>
      </c>
      <c r="AX188" s="99" t="s">
        <v>20</v>
      </c>
      <c r="AY188" s="128" t="s">
        <v>73</v>
      </c>
      <c r="AZ188" s="128" t="s">
        <v>73</v>
      </c>
      <c r="BA188" s="128" t="s">
        <v>73</v>
      </c>
      <c r="BB188" s="128" t="s">
        <v>73</v>
      </c>
      <c r="BC188" s="128" t="s">
        <v>73</v>
      </c>
      <c r="BD188" s="128" t="s">
        <v>73</v>
      </c>
      <c r="BE188" s="128" t="s">
        <v>73</v>
      </c>
      <c r="BF188" s="128" t="s">
        <v>73</v>
      </c>
      <c r="BG188" s="105" t="s">
        <v>20</v>
      </c>
      <c r="BH188" s="98" t="s">
        <v>21</v>
      </c>
      <c r="BI188" s="99" t="s">
        <v>21</v>
      </c>
      <c r="BJ188" s="99" t="s">
        <v>21</v>
      </c>
      <c r="BK188" s="99" t="s">
        <v>21</v>
      </c>
      <c r="BL188" s="99" t="s">
        <v>21</v>
      </c>
      <c r="BM188" s="99" t="s">
        <v>21</v>
      </c>
      <c r="BN188" s="99" t="s">
        <v>21</v>
      </c>
      <c r="BO188" s="99" t="s">
        <v>21</v>
      </c>
      <c r="BP188" s="87" t="s">
        <v>21</v>
      </c>
      <c r="BQ188" s="87" t="s">
        <v>21</v>
      </c>
      <c r="BR188" s="87" t="s">
        <v>21</v>
      </c>
      <c r="BS188" s="87" t="s">
        <v>21</v>
      </c>
      <c r="BT188" s="87" t="s">
        <v>21</v>
      </c>
      <c r="BU188" s="87" t="s">
        <v>21</v>
      </c>
      <c r="BV188" s="87" t="s">
        <v>21</v>
      </c>
      <c r="BW188" s="87" t="s">
        <v>20</v>
      </c>
      <c r="BX188" s="87" t="s">
        <v>20</v>
      </c>
      <c r="BY188" s="100" t="s">
        <v>22</v>
      </c>
      <c r="BZ188" s="100" t="s">
        <v>22</v>
      </c>
      <c r="CA188" s="100" t="s">
        <v>22</v>
      </c>
      <c r="CB188" s="100" t="s">
        <v>22</v>
      </c>
      <c r="CC188" s="100" t="s">
        <v>22</v>
      </c>
      <c r="CD188" s="100" t="s">
        <v>22</v>
      </c>
      <c r="CE188" s="99" t="s">
        <v>74</v>
      </c>
      <c r="CF188" s="99" t="s">
        <v>74</v>
      </c>
      <c r="CG188" s="103" t="s">
        <v>24</v>
      </c>
      <c r="CH188" s="103" t="s">
        <v>24</v>
      </c>
      <c r="CI188" s="103" t="s">
        <v>24</v>
      </c>
      <c r="CJ188" s="103" t="s">
        <v>24</v>
      </c>
      <c r="CK188" s="103" t="s">
        <v>24</v>
      </c>
      <c r="CL188" s="103" t="s">
        <v>24</v>
      </c>
      <c r="CM188" s="103" t="s">
        <v>24</v>
      </c>
      <c r="CN188" s="92"/>
    </row>
    <row r="189" spans="1:92" s="89" customFormat="1" ht="18.95" customHeight="1" x14ac:dyDescent="0.2">
      <c r="A189" s="106"/>
      <c r="B189" s="127"/>
      <c r="C189" s="117"/>
      <c r="D189" s="117" t="s">
        <v>90</v>
      </c>
      <c r="E189" s="108"/>
      <c r="F189" s="109" t="s">
        <v>26</v>
      </c>
      <c r="H189" s="87" t="s">
        <v>75</v>
      </c>
      <c r="I189" s="87"/>
      <c r="J189" s="87"/>
      <c r="K189" s="87"/>
      <c r="L189" s="88"/>
      <c r="M189" s="88"/>
      <c r="U189" s="97" t="s">
        <v>76</v>
      </c>
      <c r="V189" s="97" t="s">
        <v>76</v>
      </c>
      <c r="W189" s="97"/>
      <c r="X189" s="87"/>
      <c r="AA189" s="101"/>
      <c r="AB189" s="102"/>
      <c r="AC189" s="87" t="s">
        <v>29</v>
      </c>
      <c r="AD189" s="87" t="s">
        <v>29</v>
      </c>
      <c r="AE189" s="87"/>
      <c r="AF189" s="87"/>
      <c r="AG189" s="87" t="s">
        <v>77</v>
      </c>
      <c r="AP189" s="97"/>
      <c r="AQ189" s="97"/>
      <c r="AT189" s="129"/>
      <c r="AU189" s="129" t="s">
        <v>76</v>
      </c>
      <c r="AV189" s="129" t="s">
        <v>76</v>
      </c>
      <c r="AY189" s="110"/>
      <c r="AZ189" s="110"/>
      <c r="BA189" s="110" t="s">
        <v>28</v>
      </c>
      <c r="BB189" s="97"/>
      <c r="BC189" s="88"/>
      <c r="BD189" s="87" t="s">
        <v>29</v>
      </c>
      <c r="BE189" s="87" t="s">
        <v>29</v>
      </c>
      <c r="BF189" s="87"/>
      <c r="BG189" s="111"/>
      <c r="BH189" s="86" t="s">
        <v>27</v>
      </c>
      <c r="BI189" s="87"/>
      <c r="BJ189" s="87"/>
      <c r="BK189" s="87"/>
      <c r="BL189" s="88" t="s">
        <v>28</v>
      </c>
      <c r="BM189" s="88" t="s">
        <v>28</v>
      </c>
      <c r="BN189" s="87"/>
      <c r="BO189" s="87"/>
      <c r="BQ189" s="88"/>
      <c r="BT189" s="87" t="s">
        <v>29</v>
      </c>
      <c r="BU189" s="87" t="s">
        <v>29</v>
      </c>
      <c r="BV189" s="87"/>
      <c r="BY189" s="86" t="s">
        <v>30</v>
      </c>
      <c r="CC189" s="110" t="s">
        <v>28</v>
      </c>
      <c r="CD189" s="110" t="s">
        <v>28</v>
      </c>
      <c r="CN189" s="92"/>
    </row>
    <row r="190" spans="1:92" s="89" customFormat="1" ht="18.95" customHeight="1" x14ac:dyDescent="0.2">
      <c r="A190" s="93">
        <f t="shared" si="20"/>
        <v>91</v>
      </c>
      <c r="B190" s="127" t="s">
        <v>112</v>
      </c>
      <c r="C190" s="113" t="s">
        <v>16</v>
      </c>
      <c r="D190" s="113" t="s">
        <v>17</v>
      </c>
      <c r="E190" s="113" t="s">
        <v>18</v>
      </c>
      <c r="F190" s="114" t="s">
        <v>19</v>
      </c>
      <c r="G190" s="104" t="s">
        <v>20</v>
      </c>
      <c r="H190" s="99" t="s">
        <v>21</v>
      </c>
      <c r="I190" s="99" t="s">
        <v>21</v>
      </c>
      <c r="J190" s="99" t="s">
        <v>21</v>
      </c>
      <c r="K190" s="99" t="s">
        <v>21</v>
      </c>
      <c r="L190" s="99" t="s">
        <v>21</v>
      </c>
      <c r="M190" s="99" t="s">
        <v>21</v>
      </c>
      <c r="N190" s="99" t="s">
        <v>21</v>
      </c>
      <c r="O190" s="99" t="s">
        <v>21</v>
      </c>
      <c r="P190" s="99" t="s">
        <v>21</v>
      </c>
      <c r="Q190" s="99" t="s">
        <v>21</v>
      </c>
      <c r="R190" s="99" t="s">
        <v>21</v>
      </c>
      <c r="S190" s="99" t="s">
        <v>21</v>
      </c>
      <c r="T190" s="99" t="s">
        <v>21</v>
      </c>
      <c r="U190" s="99" t="s">
        <v>21</v>
      </c>
      <c r="V190" s="99" t="s">
        <v>21</v>
      </c>
      <c r="W190" s="99" t="s">
        <v>20</v>
      </c>
      <c r="X190" s="99" t="s">
        <v>20</v>
      </c>
      <c r="Y190" s="128" t="s">
        <v>73</v>
      </c>
      <c r="Z190" s="128" t="s">
        <v>73</v>
      </c>
      <c r="AA190" s="101"/>
      <c r="AB190" s="102"/>
      <c r="AC190" s="128" t="s">
        <v>73</v>
      </c>
      <c r="AD190" s="128" t="s">
        <v>73</v>
      </c>
      <c r="AE190" s="128" t="s">
        <v>73</v>
      </c>
      <c r="AF190" s="104" t="s">
        <v>20</v>
      </c>
      <c r="AG190" s="131" t="s">
        <v>83</v>
      </c>
      <c r="AH190" s="131" t="s">
        <v>83</v>
      </c>
      <c r="AI190" s="131" t="s">
        <v>83</v>
      </c>
      <c r="AJ190" s="131" t="s">
        <v>83</v>
      </c>
      <c r="AK190" s="131" t="s">
        <v>83</v>
      </c>
      <c r="AL190" s="131" t="s">
        <v>83</v>
      </c>
      <c r="AM190" s="132" t="s">
        <v>84</v>
      </c>
      <c r="AN190" s="132" t="s">
        <v>84</v>
      </c>
      <c r="AO190" s="132" t="s">
        <v>84</v>
      </c>
      <c r="AP190" s="132" t="s">
        <v>84</v>
      </c>
      <c r="AQ190" s="132" t="s">
        <v>84</v>
      </c>
      <c r="AR190" s="133" t="s">
        <v>85</v>
      </c>
      <c r="AS190" s="133" t="s">
        <v>85</v>
      </c>
      <c r="AT190" s="133" t="s">
        <v>85</v>
      </c>
      <c r="AU190" s="133" t="s">
        <v>85</v>
      </c>
      <c r="AV190" s="133" t="s">
        <v>85</v>
      </c>
      <c r="AW190" s="99" t="s">
        <v>20</v>
      </c>
      <c r="AX190" s="99" t="s">
        <v>20</v>
      </c>
      <c r="AY190" s="141" t="s">
        <v>110</v>
      </c>
      <c r="AZ190" s="141" t="s">
        <v>110</v>
      </c>
      <c r="BA190" s="141" t="s">
        <v>110</v>
      </c>
      <c r="BB190" s="141" t="s">
        <v>110</v>
      </c>
      <c r="BC190" s="141" t="s">
        <v>110</v>
      </c>
      <c r="BD190" s="140" t="s">
        <v>74</v>
      </c>
      <c r="BE190" s="140" t="s">
        <v>74</v>
      </c>
      <c r="BF190" s="140" t="s">
        <v>74</v>
      </c>
      <c r="BG190" s="105" t="s">
        <v>20</v>
      </c>
      <c r="BH190" s="98" t="s">
        <v>21</v>
      </c>
      <c r="BI190" s="99" t="s">
        <v>21</v>
      </c>
      <c r="BJ190" s="99" t="s">
        <v>21</v>
      </c>
      <c r="BK190" s="99" t="s">
        <v>21</v>
      </c>
      <c r="BL190" s="99" t="s">
        <v>21</v>
      </c>
      <c r="BM190" s="99" t="s">
        <v>21</v>
      </c>
      <c r="BN190" s="99" t="s">
        <v>21</v>
      </c>
      <c r="BO190" s="99" t="s">
        <v>21</v>
      </c>
      <c r="BP190" s="87" t="s">
        <v>21</v>
      </c>
      <c r="BQ190" s="87" t="s">
        <v>21</v>
      </c>
      <c r="BR190" s="87" t="s">
        <v>21</v>
      </c>
      <c r="BS190" s="87" t="s">
        <v>21</v>
      </c>
      <c r="BT190" s="87" t="s">
        <v>21</v>
      </c>
      <c r="BU190" s="87" t="s">
        <v>21</v>
      </c>
      <c r="BV190" s="87" t="s">
        <v>21</v>
      </c>
      <c r="BW190" s="87" t="s">
        <v>20</v>
      </c>
      <c r="BX190" s="87" t="s">
        <v>20</v>
      </c>
      <c r="BY190" s="100" t="s">
        <v>22</v>
      </c>
      <c r="BZ190" s="100" t="s">
        <v>22</v>
      </c>
      <c r="CA190" s="100" t="s">
        <v>22</v>
      </c>
      <c r="CB190" s="100" t="s">
        <v>22</v>
      </c>
      <c r="CC190" s="100" t="s">
        <v>22</v>
      </c>
      <c r="CD190" s="100" t="s">
        <v>22</v>
      </c>
      <c r="CE190" s="99" t="s">
        <v>74</v>
      </c>
      <c r="CF190" s="99" t="s">
        <v>74</v>
      </c>
      <c r="CG190" s="103" t="s">
        <v>24</v>
      </c>
      <c r="CH190" s="103" t="s">
        <v>24</v>
      </c>
      <c r="CI190" s="103" t="s">
        <v>24</v>
      </c>
      <c r="CJ190" s="103" t="s">
        <v>24</v>
      </c>
      <c r="CK190" s="103" t="s">
        <v>24</v>
      </c>
      <c r="CL190" s="103" t="s">
        <v>24</v>
      </c>
      <c r="CM190" s="103" t="s">
        <v>24</v>
      </c>
      <c r="CN190" s="92"/>
    </row>
    <row r="191" spans="1:92" s="89" customFormat="1" ht="18.95" customHeight="1" thickBot="1" x14ac:dyDescent="0.25">
      <c r="A191" s="106"/>
      <c r="B191" s="94"/>
      <c r="C191" s="136"/>
      <c r="D191" s="136" t="s">
        <v>90</v>
      </c>
      <c r="E191" s="108"/>
      <c r="F191" s="142" t="s">
        <v>26</v>
      </c>
      <c r="H191" s="87" t="s">
        <v>75</v>
      </c>
      <c r="I191" s="87"/>
      <c r="J191" s="87"/>
      <c r="K191" s="87"/>
      <c r="L191" s="88"/>
      <c r="M191" s="88"/>
      <c r="U191" s="97" t="s">
        <v>76</v>
      </c>
      <c r="V191" s="97" t="s">
        <v>76</v>
      </c>
      <c r="W191" s="97"/>
      <c r="X191" s="87"/>
      <c r="AA191" s="101"/>
      <c r="AB191" s="102"/>
      <c r="AC191" s="87" t="s">
        <v>29</v>
      </c>
      <c r="AD191" s="87" t="s">
        <v>29</v>
      </c>
      <c r="AE191" s="87"/>
      <c r="AF191" s="87"/>
      <c r="AG191" s="87" t="s">
        <v>77</v>
      </c>
      <c r="AP191" s="97"/>
      <c r="AQ191" s="97"/>
      <c r="AT191" s="129"/>
      <c r="AU191" s="129" t="s">
        <v>76</v>
      </c>
      <c r="AV191" s="129" t="s">
        <v>76</v>
      </c>
      <c r="AY191" s="110"/>
      <c r="AZ191" s="110"/>
      <c r="BA191" s="110" t="s">
        <v>28</v>
      </c>
      <c r="BB191" s="97"/>
      <c r="BC191" s="88"/>
      <c r="BD191" s="87" t="s">
        <v>29</v>
      </c>
      <c r="BE191" s="87" t="s">
        <v>29</v>
      </c>
      <c r="BF191" s="87"/>
      <c r="BG191" s="111"/>
      <c r="BH191" s="86" t="s">
        <v>27</v>
      </c>
      <c r="BI191" s="87"/>
      <c r="BJ191" s="87"/>
      <c r="BK191" s="87"/>
      <c r="BL191" s="88" t="s">
        <v>28</v>
      </c>
      <c r="BM191" s="88" t="s">
        <v>28</v>
      </c>
      <c r="BN191" s="87"/>
      <c r="BO191" s="87"/>
      <c r="BQ191" s="88"/>
      <c r="BT191" s="87" t="s">
        <v>29</v>
      </c>
      <c r="BU191" s="87" t="s">
        <v>29</v>
      </c>
      <c r="BV191" s="87"/>
      <c r="BY191" s="86" t="s">
        <v>30</v>
      </c>
      <c r="CC191" s="110" t="s">
        <v>28</v>
      </c>
      <c r="CD191" s="110" t="s">
        <v>28</v>
      </c>
      <c r="CN191" s="92"/>
    </row>
    <row r="192" spans="1:92" s="115" customFormat="1" ht="31.5" customHeight="1" thickBot="1" x14ac:dyDescent="0.25">
      <c r="A192" s="83" t="s">
        <v>113</v>
      </c>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5"/>
      <c r="BH192" s="86"/>
      <c r="BI192" s="87"/>
      <c r="BJ192" s="87"/>
      <c r="BK192" s="87"/>
      <c r="BL192" s="87"/>
      <c r="BM192" s="87"/>
      <c r="BN192" s="87"/>
      <c r="BO192" s="87"/>
      <c r="BP192" s="87"/>
      <c r="BQ192" s="87"/>
      <c r="BR192" s="87"/>
      <c r="BX192" s="89"/>
      <c r="BY192" s="89"/>
      <c r="BZ192" s="126"/>
      <c r="CN192" s="116"/>
    </row>
    <row r="193" spans="1:92" s="89" customFormat="1" ht="18.95" customHeight="1" x14ac:dyDescent="0.2">
      <c r="A193" s="112">
        <f>A190+1</f>
        <v>92</v>
      </c>
      <c r="B193" s="127" t="s">
        <v>114</v>
      </c>
      <c r="C193" s="113" t="s">
        <v>16</v>
      </c>
      <c r="D193" s="113" t="s">
        <v>33</v>
      </c>
      <c r="E193" s="113" t="s">
        <v>18</v>
      </c>
      <c r="F193" s="114" t="s">
        <v>19</v>
      </c>
      <c r="G193" s="104" t="s">
        <v>20</v>
      </c>
      <c r="H193" s="99" t="s">
        <v>21</v>
      </c>
      <c r="I193" s="99" t="s">
        <v>21</v>
      </c>
      <c r="J193" s="99" t="s">
        <v>21</v>
      </c>
      <c r="K193" s="99" t="s">
        <v>21</v>
      </c>
      <c r="L193" s="99" t="s">
        <v>21</v>
      </c>
      <c r="M193" s="99" t="s">
        <v>21</v>
      </c>
      <c r="N193" s="99" t="s">
        <v>21</v>
      </c>
      <c r="O193" s="99" t="s">
        <v>21</v>
      </c>
      <c r="P193" s="99" t="s">
        <v>21</v>
      </c>
      <c r="Q193" s="99" t="s">
        <v>21</v>
      </c>
      <c r="R193" s="99" t="s">
        <v>21</v>
      </c>
      <c r="S193" s="99" t="s">
        <v>21</v>
      </c>
      <c r="T193" s="99" t="s">
        <v>21</v>
      </c>
      <c r="U193" s="99" t="s">
        <v>21</v>
      </c>
      <c r="V193" s="99" t="s">
        <v>21</v>
      </c>
      <c r="W193" s="99" t="s">
        <v>20</v>
      </c>
      <c r="X193" s="99" t="s">
        <v>20</v>
      </c>
      <c r="Y193" s="128" t="s">
        <v>73</v>
      </c>
      <c r="Z193" s="128" t="s">
        <v>73</v>
      </c>
      <c r="AA193" s="101"/>
      <c r="AB193" s="102"/>
      <c r="AC193" s="128" t="s">
        <v>73</v>
      </c>
      <c r="AD193" s="128" t="s">
        <v>73</v>
      </c>
      <c r="AE193" s="128" t="s">
        <v>73</v>
      </c>
      <c r="AF193" s="104" t="s">
        <v>20</v>
      </c>
      <c r="AG193" s="99" t="s">
        <v>21</v>
      </c>
      <c r="AH193" s="99" t="s">
        <v>21</v>
      </c>
      <c r="AI193" s="99" t="s">
        <v>21</v>
      </c>
      <c r="AJ193" s="99" t="s">
        <v>21</v>
      </c>
      <c r="AK193" s="99" t="s">
        <v>21</v>
      </c>
      <c r="AL193" s="99" t="s">
        <v>21</v>
      </c>
      <c r="AM193" s="99" t="s">
        <v>21</v>
      </c>
      <c r="AN193" s="99" t="s">
        <v>21</v>
      </c>
      <c r="AO193" s="99" t="s">
        <v>21</v>
      </c>
      <c r="AP193" s="99" t="s">
        <v>21</v>
      </c>
      <c r="AQ193" s="99" t="s">
        <v>21</v>
      </c>
      <c r="AR193" s="99" t="s">
        <v>21</v>
      </c>
      <c r="AS193" s="99" t="s">
        <v>21</v>
      </c>
      <c r="AT193" s="99" t="s">
        <v>21</v>
      </c>
      <c r="AU193" s="99" t="s">
        <v>21</v>
      </c>
      <c r="AV193" s="99" t="s">
        <v>74</v>
      </c>
      <c r="AW193" s="99" t="s">
        <v>20</v>
      </c>
      <c r="AX193" s="99" t="s">
        <v>20</v>
      </c>
      <c r="AY193" s="128" t="s">
        <v>73</v>
      </c>
      <c r="AZ193" s="128" t="s">
        <v>73</v>
      </c>
      <c r="BA193" s="128" t="s">
        <v>73</v>
      </c>
      <c r="BB193" s="128" t="s">
        <v>73</v>
      </c>
      <c r="BC193" s="128" t="s">
        <v>73</v>
      </c>
      <c r="BD193" s="128" t="s">
        <v>73</v>
      </c>
      <c r="BE193" s="128" t="s">
        <v>73</v>
      </c>
      <c r="BF193" s="128" t="s">
        <v>73</v>
      </c>
      <c r="BG193" s="105" t="s">
        <v>20</v>
      </c>
      <c r="BH193" s="98" t="s">
        <v>21</v>
      </c>
      <c r="BI193" s="99" t="s">
        <v>21</v>
      </c>
      <c r="BJ193" s="99" t="s">
        <v>21</v>
      </c>
      <c r="BK193" s="99" t="s">
        <v>21</v>
      </c>
      <c r="BL193" s="99" t="s">
        <v>21</v>
      </c>
      <c r="BM193" s="99" t="s">
        <v>21</v>
      </c>
      <c r="BN193" s="99" t="s">
        <v>21</v>
      </c>
      <c r="BO193" s="99" t="s">
        <v>21</v>
      </c>
      <c r="BP193" s="87" t="s">
        <v>21</v>
      </c>
      <c r="BQ193" s="87" t="s">
        <v>21</v>
      </c>
      <c r="BR193" s="87" t="s">
        <v>21</v>
      </c>
      <c r="BS193" s="87" t="s">
        <v>21</v>
      </c>
      <c r="BT193" s="87" t="s">
        <v>21</v>
      </c>
      <c r="BU193" s="87" t="s">
        <v>21</v>
      </c>
      <c r="BV193" s="87" t="s">
        <v>21</v>
      </c>
      <c r="BW193" s="87" t="s">
        <v>20</v>
      </c>
      <c r="BX193" s="87" t="s">
        <v>20</v>
      </c>
      <c r="BY193" s="100" t="s">
        <v>22</v>
      </c>
      <c r="BZ193" s="100" t="s">
        <v>22</v>
      </c>
      <c r="CA193" s="100" t="s">
        <v>22</v>
      </c>
      <c r="CB193" s="100" t="s">
        <v>22</v>
      </c>
      <c r="CC193" s="100" t="s">
        <v>22</v>
      </c>
      <c r="CD193" s="100" t="s">
        <v>22</v>
      </c>
      <c r="CE193" s="99" t="s">
        <v>74</v>
      </c>
      <c r="CF193" s="99" t="s">
        <v>74</v>
      </c>
      <c r="CG193" s="103" t="s">
        <v>24</v>
      </c>
      <c r="CH193" s="103" t="s">
        <v>24</v>
      </c>
      <c r="CI193" s="103" t="s">
        <v>24</v>
      </c>
      <c r="CJ193" s="103" t="s">
        <v>24</v>
      </c>
      <c r="CK193" s="103" t="s">
        <v>24</v>
      </c>
      <c r="CL193" s="103" t="s">
        <v>24</v>
      </c>
      <c r="CM193" s="103" t="s">
        <v>24</v>
      </c>
      <c r="CN193" s="92"/>
    </row>
    <row r="194" spans="1:92" s="89" customFormat="1" ht="18.95" customHeight="1" x14ac:dyDescent="0.2">
      <c r="A194" s="106"/>
      <c r="B194" s="94"/>
      <c r="C194" s="117"/>
      <c r="D194" s="117"/>
      <c r="E194" s="117"/>
      <c r="F194" s="109" t="s">
        <v>26</v>
      </c>
      <c r="H194" s="87" t="s">
        <v>75</v>
      </c>
      <c r="I194" s="87"/>
      <c r="J194" s="87"/>
      <c r="K194" s="87"/>
      <c r="L194" s="88"/>
      <c r="M194" s="88"/>
      <c r="U194" s="97" t="s">
        <v>76</v>
      </c>
      <c r="V194" s="97" t="s">
        <v>76</v>
      </c>
      <c r="W194" s="97"/>
      <c r="X194" s="87"/>
      <c r="AA194" s="101"/>
      <c r="AB194" s="102"/>
      <c r="AC194" s="87" t="s">
        <v>29</v>
      </c>
      <c r="AD194" s="87" t="s">
        <v>29</v>
      </c>
      <c r="AE194" s="87"/>
      <c r="AF194" s="87"/>
      <c r="AG194" s="87" t="s">
        <v>77</v>
      </c>
      <c r="AP194" s="97"/>
      <c r="AQ194" s="97"/>
      <c r="AT194" s="129"/>
      <c r="AU194" s="129" t="s">
        <v>76</v>
      </c>
      <c r="AV194" s="129" t="s">
        <v>76</v>
      </c>
      <c r="AY194" s="110"/>
      <c r="AZ194" s="110"/>
      <c r="BA194" s="110" t="s">
        <v>28</v>
      </c>
      <c r="BB194" s="97"/>
      <c r="BC194" s="88"/>
      <c r="BD194" s="87" t="s">
        <v>29</v>
      </c>
      <c r="BE194" s="87" t="s">
        <v>29</v>
      </c>
      <c r="BF194" s="87"/>
      <c r="BG194" s="111"/>
      <c r="BH194" s="86" t="s">
        <v>27</v>
      </c>
      <c r="BI194" s="87"/>
      <c r="BJ194" s="87"/>
      <c r="BK194" s="87"/>
      <c r="BL194" s="88" t="s">
        <v>28</v>
      </c>
      <c r="BM194" s="88" t="s">
        <v>28</v>
      </c>
      <c r="BN194" s="87"/>
      <c r="BO194" s="87"/>
      <c r="BQ194" s="88"/>
      <c r="BT194" s="87" t="s">
        <v>29</v>
      </c>
      <c r="BU194" s="87" t="s">
        <v>29</v>
      </c>
      <c r="BV194" s="87"/>
      <c r="BY194" s="86" t="s">
        <v>30</v>
      </c>
      <c r="CC194" s="110" t="s">
        <v>28</v>
      </c>
      <c r="CD194" s="110" t="s">
        <v>28</v>
      </c>
      <c r="CN194" s="92"/>
    </row>
    <row r="195" spans="1:92" s="89" customFormat="1" ht="18.95" customHeight="1" x14ac:dyDescent="0.2">
      <c r="A195" s="112">
        <f>A193+1</f>
        <v>93</v>
      </c>
      <c r="B195" s="127" t="s">
        <v>115</v>
      </c>
      <c r="C195" s="113" t="s">
        <v>16</v>
      </c>
      <c r="D195" s="113" t="s">
        <v>17</v>
      </c>
      <c r="E195" s="113" t="s">
        <v>18</v>
      </c>
      <c r="F195" s="114" t="s">
        <v>19</v>
      </c>
      <c r="G195" s="104" t="s">
        <v>20</v>
      </c>
      <c r="H195" s="99" t="s">
        <v>21</v>
      </c>
      <c r="I195" s="99" t="s">
        <v>21</v>
      </c>
      <c r="J195" s="99" t="s">
        <v>21</v>
      </c>
      <c r="K195" s="99" t="s">
        <v>21</v>
      </c>
      <c r="L195" s="99" t="s">
        <v>21</v>
      </c>
      <c r="M195" s="99" t="s">
        <v>21</v>
      </c>
      <c r="N195" s="99" t="s">
        <v>21</v>
      </c>
      <c r="O195" s="99" t="s">
        <v>21</v>
      </c>
      <c r="P195" s="99" t="s">
        <v>21</v>
      </c>
      <c r="Q195" s="99" t="s">
        <v>21</v>
      </c>
      <c r="R195" s="99" t="s">
        <v>21</v>
      </c>
      <c r="S195" s="99" t="s">
        <v>21</v>
      </c>
      <c r="T195" s="99" t="s">
        <v>21</v>
      </c>
      <c r="U195" s="99" t="s">
        <v>21</v>
      </c>
      <c r="V195" s="99" t="s">
        <v>21</v>
      </c>
      <c r="W195" s="99" t="s">
        <v>20</v>
      </c>
      <c r="X195" s="99" t="s">
        <v>20</v>
      </c>
      <c r="Y195" s="128" t="s">
        <v>73</v>
      </c>
      <c r="Z195" s="128" t="s">
        <v>73</v>
      </c>
      <c r="AA195" s="101"/>
      <c r="AB195" s="102"/>
      <c r="AC195" s="128" t="s">
        <v>73</v>
      </c>
      <c r="AD195" s="128" t="s">
        <v>73</v>
      </c>
      <c r="AE195" s="128" t="s">
        <v>73</v>
      </c>
      <c r="AF195" s="104" t="s">
        <v>20</v>
      </c>
      <c r="AG195" s="99" t="s">
        <v>21</v>
      </c>
      <c r="AH195" s="99" t="s">
        <v>21</v>
      </c>
      <c r="AI195" s="99" t="s">
        <v>21</v>
      </c>
      <c r="AJ195" s="99" t="s">
        <v>21</v>
      </c>
      <c r="AK195" s="99" t="s">
        <v>21</v>
      </c>
      <c r="AL195" s="99" t="s">
        <v>21</v>
      </c>
      <c r="AM195" s="99" t="s">
        <v>21</v>
      </c>
      <c r="AN195" s="99" t="s">
        <v>21</v>
      </c>
      <c r="AO195" s="99" t="s">
        <v>21</v>
      </c>
      <c r="AP195" s="99" t="s">
        <v>21</v>
      </c>
      <c r="AQ195" s="99" t="s">
        <v>21</v>
      </c>
      <c r="AR195" s="99" t="s">
        <v>21</v>
      </c>
      <c r="AS195" s="99" t="s">
        <v>21</v>
      </c>
      <c r="AT195" s="99" t="s">
        <v>21</v>
      </c>
      <c r="AU195" s="99" t="s">
        <v>21</v>
      </c>
      <c r="AV195" s="99" t="s">
        <v>74</v>
      </c>
      <c r="AW195" s="99" t="s">
        <v>20</v>
      </c>
      <c r="AX195" s="99" t="s">
        <v>20</v>
      </c>
      <c r="AY195" s="128" t="s">
        <v>73</v>
      </c>
      <c r="AZ195" s="128" t="s">
        <v>73</v>
      </c>
      <c r="BA195" s="128" t="s">
        <v>73</v>
      </c>
      <c r="BB195" s="128" t="s">
        <v>73</v>
      </c>
      <c r="BC195" s="128" t="s">
        <v>73</v>
      </c>
      <c r="BD195" s="128" t="s">
        <v>73</v>
      </c>
      <c r="BE195" s="128" t="s">
        <v>73</v>
      </c>
      <c r="BF195" s="128" t="s">
        <v>73</v>
      </c>
      <c r="BG195" s="105" t="s">
        <v>20</v>
      </c>
      <c r="BH195" s="98" t="s">
        <v>21</v>
      </c>
      <c r="BI195" s="99" t="s">
        <v>21</v>
      </c>
      <c r="BJ195" s="99" t="s">
        <v>21</v>
      </c>
      <c r="BK195" s="99" t="s">
        <v>21</v>
      </c>
      <c r="BL195" s="99" t="s">
        <v>21</v>
      </c>
      <c r="BM195" s="99" t="s">
        <v>21</v>
      </c>
      <c r="BN195" s="99" t="s">
        <v>21</v>
      </c>
      <c r="BO195" s="99" t="s">
        <v>21</v>
      </c>
      <c r="BP195" s="87" t="s">
        <v>21</v>
      </c>
      <c r="BQ195" s="87" t="s">
        <v>21</v>
      </c>
      <c r="BR195" s="87" t="s">
        <v>21</v>
      </c>
      <c r="BS195" s="87" t="s">
        <v>21</v>
      </c>
      <c r="BT195" s="87" t="s">
        <v>21</v>
      </c>
      <c r="BU195" s="87" t="s">
        <v>21</v>
      </c>
      <c r="BV195" s="87" t="s">
        <v>21</v>
      </c>
      <c r="BW195" s="87" t="s">
        <v>20</v>
      </c>
      <c r="BX195" s="87" t="s">
        <v>20</v>
      </c>
      <c r="BY195" s="100" t="s">
        <v>22</v>
      </c>
      <c r="BZ195" s="100" t="s">
        <v>22</v>
      </c>
      <c r="CA195" s="100" t="s">
        <v>22</v>
      </c>
      <c r="CB195" s="100" t="s">
        <v>22</v>
      </c>
      <c r="CC195" s="100" t="s">
        <v>22</v>
      </c>
      <c r="CD195" s="100" t="s">
        <v>22</v>
      </c>
      <c r="CE195" s="99" t="s">
        <v>74</v>
      </c>
      <c r="CF195" s="99" t="s">
        <v>74</v>
      </c>
      <c r="CG195" s="103" t="s">
        <v>24</v>
      </c>
      <c r="CH195" s="103" t="s">
        <v>24</v>
      </c>
      <c r="CI195" s="103" t="s">
        <v>24</v>
      </c>
      <c r="CJ195" s="103" t="s">
        <v>24</v>
      </c>
      <c r="CK195" s="103" t="s">
        <v>24</v>
      </c>
      <c r="CL195" s="103" t="s">
        <v>24</v>
      </c>
      <c r="CM195" s="103" t="s">
        <v>24</v>
      </c>
      <c r="CN195" s="92"/>
    </row>
    <row r="196" spans="1:92" s="89" customFormat="1" ht="18.95" customHeight="1" thickBot="1" x14ac:dyDescent="0.25">
      <c r="A196" s="106"/>
      <c r="B196" s="94"/>
      <c r="C196" s="117"/>
      <c r="D196" s="117"/>
      <c r="E196" s="143" t="str">
        <f>IF(D196="S","C",IF(D196="C","S",""))</f>
        <v/>
      </c>
      <c r="F196" s="109" t="s">
        <v>26</v>
      </c>
      <c r="H196" s="87" t="s">
        <v>75</v>
      </c>
      <c r="I196" s="87"/>
      <c r="J196" s="87"/>
      <c r="K196" s="87"/>
      <c r="L196" s="88"/>
      <c r="M196" s="88"/>
      <c r="U196" s="97" t="s">
        <v>76</v>
      </c>
      <c r="V196" s="97" t="s">
        <v>76</v>
      </c>
      <c r="W196" s="97"/>
      <c r="X196" s="87"/>
      <c r="AA196" s="101"/>
      <c r="AB196" s="102"/>
      <c r="AC196" s="87" t="s">
        <v>29</v>
      </c>
      <c r="AD196" s="87" t="s">
        <v>29</v>
      </c>
      <c r="AE196" s="87"/>
      <c r="AF196" s="87"/>
      <c r="AG196" s="87" t="s">
        <v>77</v>
      </c>
      <c r="AP196" s="97"/>
      <c r="AQ196" s="97"/>
      <c r="AT196" s="129"/>
      <c r="AU196" s="129" t="s">
        <v>76</v>
      </c>
      <c r="AV196" s="129" t="s">
        <v>76</v>
      </c>
      <c r="AY196" s="110"/>
      <c r="AZ196" s="110"/>
      <c r="BA196" s="110" t="s">
        <v>28</v>
      </c>
      <c r="BB196" s="97"/>
      <c r="BC196" s="88"/>
      <c r="BD196" s="87" t="s">
        <v>29</v>
      </c>
      <c r="BE196" s="87" t="s">
        <v>29</v>
      </c>
      <c r="BF196" s="87"/>
      <c r="BG196" s="111"/>
      <c r="BH196" s="86" t="s">
        <v>27</v>
      </c>
      <c r="BI196" s="87"/>
      <c r="BJ196" s="87"/>
      <c r="BK196" s="87"/>
      <c r="BL196" s="88" t="s">
        <v>28</v>
      </c>
      <c r="BM196" s="88" t="s">
        <v>28</v>
      </c>
      <c r="BN196" s="87"/>
      <c r="BO196" s="87"/>
      <c r="BQ196" s="88"/>
      <c r="BT196" s="87" t="s">
        <v>29</v>
      </c>
      <c r="BU196" s="87" t="s">
        <v>29</v>
      </c>
      <c r="BV196" s="87"/>
      <c r="BY196" s="86" t="s">
        <v>30</v>
      </c>
      <c r="CC196" s="110" t="s">
        <v>28</v>
      </c>
      <c r="CD196" s="110" t="s">
        <v>28</v>
      </c>
      <c r="CN196" s="92"/>
    </row>
    <row r="197" spans="1:92" s="115" customFormat="1" ht="31.5" customHeight="1" thickBot="1" x14ac:dyDescent="0.25">
      <c r="A197" s="83" t="s">
        <v>116</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5"/>
      <c r="BH197" s="86"/>
      <c r="BI197" s="87"/>
      <c r="BJ197" s="87"/>
      <c r="BK197" s="87"/>
      <c r="BL197" s="87"/>
      <c r="BM197" s="87"/>
      <c r="BN197" s="87"/>
      <c r="BO197" s="87"/>
      <c r="BP197" s="87"/>
      <c r="BQ197" s="87"/>
      <c r="BR197" s="87"/>
      <c r="BS197" s="87"/>
      <c r="BT197" s="87"/>
      <c r="BU197" s="87"/>
      <c r="BV197" s="87"/>
      <c r="BW197" s="87"/>
      <c r="BX197" s="87"/>
      <c r="BY197" s="87"/>
      <c r="BZ197" s="87"/>
      <c r="CN197" s="116"/>
    </row>
    <row r="198" spans="1:92" s="89" customFormat="1" ht="18.95" customHeight="1" x14ac:dyDescent="0.2">
      <c r="A198" s="93">
        <f>A195+1</f>
        <v>94</v>
      </c>
      <c r="B198" s="144" t="s">
        <v>117</v>
      </c>
      <c r="C198" s="95" t="s">
        <v>16</v>
      </c>
      <c r="D198" s="95" t="s">
        <v>118</v>
      </c>
      <c r="E198" s="95" t="s">
        <v>18</v>
      </c>
      <c r="F198" s="96" t="s">
        <v>19</v>
      </c>
      <c r="G198" s="104" t="s">
        <v>20</v>
      </c>
      <c r="H198" s="86" t="s">
        <v>21</v>
      </c>
      <c r="I198" s="87" t="s">
        <v>21</v>
      </c>
      <c r="J198" s="87" t="s">
        <v>21</v>
      </c>
      <c r="K198" s="87" t="s">
        <v>21</v>
      </c>
      <c r="L198" s="87" t="s">
        <v>21</v>
      </c>
      <c r="M198" s="87" t="s">
        <v>21</v>
      </c>
      <c r="N198" s="87" t="s">
        <v>21</v>
      </c>
      <c r="O198" s="87" t="s">
        <v>21</v>
      </c>
      <c r="P198" s="99" t="s">
        <v>74</v>
      </c>
      <c r="Q198" s="87" t="s">
        <v>20</v>
      </c>
      <c r="R198" s="87" t="s">
        <v>20</v>
      </c>
      <c r="S198" s="88" t="s">
        <v>22</v>
      </c>
      <c r="T198" s="88" t="s">
        <v>22</v>
      </c>
      <c r="U198" s="88" t="s">
        <v>22</v>
      </c>
      <c r="V198" s="88" t="s">
        <v>22</v>
      </c>
      <c r="W198" s="88" t="s">
        <v>22</v>
      </c>
      <c r="X198" s="88" t="s">
        <v>22</v>
      </c>
      <c r="Y198" s="99" t="s">
        <v>74</v>
      </c>
      <c r="Z198" s="99" t="s">
        <v>74</v>
      </c>
      <c r="AA198" s="101"/>
      <c r="AB198" s="102"/>
      <c r="AC198" s="145" t="s">
        <v>24</v>
      </c>
      <c r="AD198" s="145" t="s">
        <v>24</v>
      </c>
      <c r="AE198" s="145" t="s">
        <v>24</v>
      </c>
      <c r="AF198" s="145" t="s">
        <v>24</v>
      </c>
      <c r="AG198" s="145" t="s">
        <v>24</v>
      </c>
      <c r="AH198" s="145" t="s">
        <v>24</v>
      </c>
      <c r="AI198" s="145" t="s">
        <v>24</v>
      </c>
      <c r="AJ198" s="145" t="s">
        <v>24</v>
      </c>
      <c r="AK198" s="145" t="s">
        <v>24</v>
      </c>
      <c r="AL198" s="87" t="s">
        <v>20</v>
      </c>
      <c r="AM198" s="99" t="s">
        <v>74</v>
      </c>
      <c r="AN198" s="99" t="s">
        <v>74</v>
      </c>
      <c r="AO198" s="99" t="s">
        <v>74</v>
      </c>
      <c r="AP198" s="99" t="s">
        <v>74</v>
      </c>
      <c r="AQ198" s="87" t="s">
        <v>25</v>
      </c>
      <c r="AR198" s="99"/>
      <c r="AS198" s="99"/>
      <c r="AT198" s="99"/>
      <c r="AU198" s="87"/>
      <c r="AV198" s="99"/>
      <c r="AW198" s="87"/>
      <c r="AX198" s="87"/>
      <c r="AY198" s="97"/>
      <c r="AZ198" s="97"/>
      <c r="BA198" s="97"/>
      <c r="BB198" s="97"/>
      <c r="BC198" s="104"/>
      <c r="BD198" s="104"/>
      <c r="BE198" s="104"/>
      <c r="BF198" s="104"/>
      <c r="BG198" s="105"/>
      <c r="BH198" s="86"/>
      <c r="BI198" s="87"/>
      <c r="BJ198" s="87"/>
      <c r="BK198" s="87"/>
      <c r="BL198" s="87"/>
      <c r="BM198" s="87"/>
      <c r="BN198" s="87"/>
      <c r="BO198" s="87"/>
      <c r="BP198" s="99"/>
      <c r="BQ198" s="87"/>
      <c r="BR198" s="87"/>
      <c r="BS198" s="88"/>
      <c r="BT198" s="88"/>
      <c r="BU198" s="88"/>
      <c r="BV198" s="88"/>
      <c r="BW198" s="88"/>
      <c r="BX198" s="88"/>
      <c r="BY198" s="99"/>
      <c r="BZ198" s="87"/>
      <c r="CA198" s="87"/>
      <c r="CB198" s="87"/>
      <c r="CC198" s="87"/>
      <c r="CD198" s="87"/>
      <c r="CE198" s="87"/>
      <c r="CF198" s="87"/>
      <c r="CG198" s="87"/>
      <c r="CH198" s="87"/>
      <c r="CI198" s="87"/>
      <c r="CJ198" s="99"/>
      <c r="CK198" s="99"/>
      <c r="CL198" s="99"/>
      <c r="CM198" s="99"/>
      <c r="CN198" s="87"/>
    </row>
    <row r="199" spans="1:92" s="89" customFormat="1" ht="18.95" customHeight="1" x14ac:dyDescent="0.2">
      <c r="A199" s="106"/>
      <c r="B199" s="94"/>
      <c r="C199" s="136"/>
      <c r="D199" s="117"/>
      <c r="E199" s="117"/>
      <c r="F199" s="122" t="s">
        <v>26</v>
      </c>
      <c r="H199" s="86" t="s">
        <v>119</v>
      </c>
      <c r="I199" s="87"/>
      <c r="J199" s="87"/>
      <c r="K199" s="87"/>
      <c r="L199" s="87"/>
      <c r="M199" s="87"/>
      <c r="N199" s="87" t="s">
        <v>29</v>
      </c>
      <c r="O199" s="87" t="s">
        <v>29</v>
      </c>
      <c r="Q199" s="87"/>
      <c r="R199" s="87"/>
      <c r="S199" s="87"/>
      <c r="U199" s="87"/>
      <c r="V199" s="88" t="s">
        <v>28</v>
      </c>
      <c r="W199" s="88" t="s">
        <v>28</v>
      </c>
      <c r="AA199" s="101"/>
      <c r="AB199" s="102"/>
      <c r="AF199" s="87"/>
      <c r="AG199" s="87"/>
      <c r="AR199" s="87"/>
      <c r="AT199" s="87"/>
      <c r="AU199" s="97"/>
      <c r="AV199" s="97"/>
      <c r="BB199" s="97"/>
      <c r="BC199" s="88"/>
      <c r="BD199" s="87"/>
      <c r="BE199" s="87"/>
      <c r="BF199" s="87"/>
      <c r="BG199" s="111"/>
      <c r="BH199" s="86"/>
      <c r="BI199" s="87"/>
      <c r="BJ199" s="87"/>
      <c r="BK199" s="87"/>
      <c r="BL199" s="87"/>
      <c r="BM199" s="87"/>
      <c r="BN199" s="87"/>
      <c r="BO199" s="87"/>
      <c r="BQ199" s="87"/>
      <c r="BR199" s="87"/>
      <c r="BS199" s="87"/>
      <c r="BU199" s="87"/>
      <c r="BV199" s="88"/>
      <c r="BW199" s="88"/>
      <c r="CD199" s="87"/>
      <c r="CE199" s="87"/>
    </row>
    <row r="200" spans="1:92" s="89" customFormat="1" ht="18.95" customHeight="1" x14ac:dyDescent="0.2">
      <c r="A200" s="93">
        <f t="shared" ref="A200:A210" si="21">A198+1</f>
        <v>95</v>
      </c>
      <c r="B200" s="144" t="s">
        <v>120</v>
      </c>
      <c r="C200" s="113" t="s">
        <v>16</v>
      </c>
      <c r="D200" s="113" t="s">
        <v>118</v>
      </c>
      <c r="E200" s="113" t="s">
        <v>18</v>
      </c>
      <c r="F200" s="146" t="s">
        <v>19</v>
      </c>
      <c r="G200" s="104" t="s">
        <v>20</v>
      </c>
      <c r="H200" s="86" t="s">
        <v>21</v>
      </c>
      <c r="I200" s="87" t="s">
        <v>21</v>
      </c>
      <c r="J200" s="87" t="s">
        <v>21</v>
      </c>
      <c r="K200" s="87" t="s">
        <v>21</v>
      </c>
      <c r="L200" s="87" t="s">
        <v>21</v>
      </c>
      <c r="M200" s="87" t="s">
        <v>21</v>
      </c>
      <c r="N200" s="87" t="s">
        <v>21</v>
      </c>
      <c r="O200" s="87" t="s">
        <v>21</v>
      </c>
      <c r="P200" s="99" t="s">
        <v>74</v>
      </c>
      <c r="Q200" s="87" t="s">
        <v>20</v>
      </c>
      <c r="R200" s="87" t="s">
        <v>20</v>
      </c>
      <c r="S200" s="88" t="s">
        <v>22</v>
      </c>
      <c r="T200" s="88" t="s">
        <v>22</v>
      </c>
      <c r="U200" s="88" t="s">
        <v>22</v>
      </c>
      <c r="V200" s="88" t="s">
        <v>22</v>
      </c>
      <c r="W200" s="88" t="s">
        <v>22</v>
      </c>
      <c r="X200" s="88" t="s">
        <v>22</v>
      </c>
      <c r="Y200" s="99" t="s">
        <v>74</v>
      </c>
      <c r="Z200" s="99" t="s">
        <v>74</v>
      </c>
      <c r="AA200" s="101"/>
      <c r="AB200" s="102"/>
      <c r="AC200" s="145" t="s">
        <v>24</v>
      </c>
      <c r="AD200" s="145" t="s">
        <v>24</v>
      </c>
      <c r="AE200" s="145" t="s">
        <v>24</v>
      </c>
      <c r="AF200" s="145" t="s">
        <v>24</v>
      </c>
      <c r="AG200" s="145" t="s">
        <v>24</v>
      </c>
      <c r="AH200" s="145" t="s">
        <v>24</v>
      </c>
      <c r="AI200" s="145" t="s">
        <v>24</v>
      </c>
      <c r="AJ200" s="145" t="s">
        <v>24</v>
      </c>
      <c r="AK200" s="145" t="s">
        <v>24</v>
      </c>
      <c r="AL200" s="87" t="s">
        <v>20</v>
      </c>
      <c r="AM200" s="99" t="s">
        <v>74</v>
      </c>
      <c r="AN200" s="99" t="s">
        <v>74</v>
      </c>
      <c r="AO200" s="99" t="s">
        <v>74</v>
      </c>
      <c r="AP200" s="99" t="s">
        <v>74</v>
      </c>
      <c r="AQ200" s="87" t="s">
        <v>25</v>
      </c>
      <c r="AR200" s="99"/>
      <c r="AS200" s="99"/>
      <c r="AT200" s="99"/>
      <c r="AU200" s="87"/>
      <c r="AV200" s="99"/>
      <c r="AW200" s="87"/>
      <c r="AX200" s="87"/>
      <c r="AY200" s="97"/>
      <c r="AZ200" s="97"/>
      <c r="BA200" s="97"/>
      <c r="BB200" s="97"/>
      <c r="BC200" s="104"/>
      <c r="BD200" s="104"/>
      <c r="BE200" s="104"/>
      <c r="BF200" s="104"/>
      <c r="BG200" s="105"/>
      <c r="BH200" s="86"/>
      <c r="BI200" s="87"/>
      <c r="BJ200" s="87"/>
      <c r="BK200" s="87"/>
      <c r="BL200" s="87"/>
      <c r="BM200" s="87"/>
      <c r="BN200" s="87"/>
      <c r="BO200" s="87"/>
      <c r="BP200" s="99"/>
      <c r="BQ200" s="87"/>
      <c r="BR200" s="87"/>
      <c r="BS200" s="88"/>
      <c r="BT200" s="88"/>
      <c r="BU200" s="88"/>
      <c r="BV200" s="88"/>
      <c r="BW200" s="88"/>
      <c r="BX200" s="88"/>
      <c r="BY200" s="99"/>
      <c r="BZ200" s="87"/>
      <c r="CA200" s="87"/>
      <c r="CB200" s="87"/>
      <c r="CC200" s="87"/>
      <c r="CD200" s="87"/>
      <c r="CE200" s="87"/>
      <c r="CF200" s="87"/>
      <c r="CG200" s="87"/>
      <c r="CH200" s="87"/>
      <c r="CI200" s="87"/>
      <c r="CJ200" s="99"/>
      <c r="CK200" s="99"/>
      <c r="CL200" s="99"/>
      <c r="CM200" s="99"/>
      <c r="CN200" s="87"/>
    </row>
    <row r="201" spans="1:92" s="89" customFormat="1" ht="18.95" customHeight="1" x14ac:dyDescent="0.2">
      <c r="A201" s="106"/>
      <c r="B201" s="94"/>
      <c r="C201" s="117"/>
      <c r="D201" s="113"/>
      <c r="E201" s="113"/>
      <c r="F201" s="122" t="s">
        <v>26</v>
      </c>
      <c r="H201" s="86" t="s">
        <v>119</v>
      </c>
      <c r="I201" s="87"/>
      <c r="J201" s="87"/>
      <c r="K201" s="87"/>
      <c r="L201" s="87"/>
      <c r="M201" s="87"/>
      <c r="N201" s="87" t="s">
        <v>29</v>
      </c>
      <c r="O201" s="87" t="s">
        <v>29</v>
      </c>
      <c r="Q201" s="87"/>
      <c r="R201" s="87"/>
      <c r="S201" s="87"/>
      <c r="U201" s="87"/>
      <c r="V201" s="88" t="s">
        <v>28</v>
      </c>
      <c r="W201" s="88" t="s">
        <v>28</v>
      </c>
      <c r="AA201" s="101"/>
      <c r="AB201" s="102"/>
      <c r="AF201" s="87"/>
      <c r="AG201" s="87"/>
      <c r="AR201" s="87"/>
      <c r="AT201" s="87"/>
      <c r="AU201" s="97"/>
      <c r="AV201" s="97"/>
      <c r="BB201" s="97"/>
      <c r="BC201" s="88"/>
      <c r="BD201" s="87"/>
      <c r="BE201" s="87"/>
      <c r="BF201" s="87"/>
      <c r="BG201" s="111"/>
      <c r="BH201" s="86"/>
      <c r="BI201" s="87"/>
      <c r="BJ201" s="87"/>
      <c r="BK201" s="87"/>
      <c r="BL201" s="87"/>
      <c r="BM201" s="87"/>
      <c r="BN201" s="87"/>
      <c r="BO201" s="87"/>
      <c r="BQ201" s="87"/>
      <c r="BR201" s="87"/>
      <c r="BS201" s="87"/>
      <c r="BU201" s="87"/>
      <c r="BV201" s="88"/>
      <c r="BW201" s="88"/>
      <c r="CD201" s="87"/>
      <c r="CE201" s="87"/>
    </row>
    <row r="202" spans="1:92" s="89" customFormat="1" ht="18.95" customHeight="1" x14ac:dyDescent="0.2">
      <c r="A202" s="93">
        <f t="shared" si="21"/>
        <v>96</v>
      </c>
      <c r="B202" s="127" t="s">
        <v>121</v>
      </c>
      <c r="C202" s="113" t="s">
        <v>16</v>
      </c>
      <c r="D202" s="113" t="s">
        <v>118</v>
      </c>
      <c r="E202" s="113" t="s">
        <v>18</v>
      </c>
      <c r="F202" s="146" t="s">
        <v>19</v>
      </c>
      <c r="G202" s="104" t="s">
        <v>20</v>
      </c>
      <c r="H202" s="86" t="s">
        <v>21</v>
      </c>
      <c r="I202" s="87" t="s">
        <v>21</v>
      </c>
      <c r="J202" s="87" t="s">
        <v>21</v>
      </c>
      <c r="K202" s="87" t="s">
        <v>21</v>
      </c>
      <c r="L202" s="87" t="s">
        <v>21</v>
      </c>
      <c r="M202" s="87" t="s">
        <v>21</v>
      </c>
      <c r="N202" s="87" t="s">
        <v>21</v>
      </c>
      <c r="O202" s="87" t="s">
        <v>21</v>
      </c>
      <c r="P202" s="99" t="s">
        <v>74</v>
      </c>
      <c r="Q202" s="87" t="s">
        <v>20</v>
      </c>
      <c r="R202" s="87" t="s">
        <v>20</v>
      </c>
      <c r="S202" s="88" t="s">
        <v>22</v>
      </c>
      <c r="T202" s="88" t="s">
        <v>22</v>
      </c>
      <c r="U202" s="88" t="s">
        <v>22</v>
      </c>
      <c r="V202" s="88" t="s">
        <v>22</v>
      </c>
      <c r="W202" s="88" t="s">
        <v>22</v>
      </c>
      <c r="X202" s="88" t="s">
        <v>22</v>
      </c>
      <c r="Y202" s="99" t="s">
        <v>74</v>
      </c>
      <c r="Z202" s="99" t="s">
        <v>74</v>
      </c>
      <c r="AA202" s="101"/>
      <c r="AB202" s="102"/>
      <c r="AC202" s="145" t="s">
        <v>24</v>
      </c>
      <c r="AD202" s="145" t="s">
        <v>24</v>
      </c>
      <c r="AE202" s="145" t="s">
        <v>24</v>
      </c>
      <c r="AF202" s="145" t="s">
        <v>24</v>
      </c>
      <c r="AG202" s="145" t="s">
        <v>24</v>
      </c>
      <c r="AH202" s="145" t="s">
        <v>24</v>
      </c>
      <c r="AI202" s="145" t="s">
        <v>24</v>
      </c>
      <c r="AJ202" s="145" t="s">
        <v>24</v>
      </c>
      <c r="AK202" s="145" t="s">
        <v>24</v>
      </c>
      <c r="AL202" s="87" t="s">
        <v>20</v>
      </c>
      <c r="AM202" s="99" t="s">
        <v>74</v>
      </c>
      <c r="AN202" s="99" t="s">
        <v>74</v>
      </c>
      <c r="AO202" s="99" t="s">
        <v>74</v>
      </c>
      <c r="AP202" s="99" t="s">
        <v>74</v>
      </c>
      <c r="AQ202" s="87" t="s">
        <v>25</v>
      </c>
      <c r="AR202" s="99"/>
      <c r="AS202" s="99"/>
      <c r="AT202" s="99"/>
      <c r="AU202" s="87"/>
      <c r="AV202" s="99"/>
      <c r="AW202" s="87"/>
      <c r="AX202" s="87"/>
      <c r="AY202" s="97"/>
      <c r="AZ202" s="97"/>
      <c r="BA202" s="97"/>
      <c r="BB202" s="97"/>
      <c r="BC202" s="104"/>
      <c r="BD202" s="104"/>
      <c r="BE202" s="104"/>
      <c r="BF202" s="104"/>
      <c r="BG202" s="105"/>
      <c r="BH202" s="86"/>
      <c r="BI202" s="87"/>
      <c r="BJ202" s="87"/>
      <c r="BK202" s="87"/>
      <c r="BL202" s="87"/>
      <c r="BM202" s="87"/>
      <c r="BN202" s="87"/>
      <c r="BO202" s="87"/>
      <c r="BP202" s="99"/>
      <c r="BQ202" s="87"/>
      <c r="BR202" s="87"/>
      <c r="BS202" s="88"/>
      <c r="BT202" s="88"/>
      <c r="BU202" s="88"/>
      <c r="BV202" s="88"/>
      <c r="BW202" s="88"/>
      <c r="BX202" s="88"/>
      <c r="BY202" s="99"/>
      <c r="BZ202" s="87"/>
      <c r="CA202" s="87"/>
      <c r="CB202" s="87"/>
      <c r="CC202" s="87"/>
      <c r="CD202" s="87"/>
      <c r="CE202" s="87"/>
      <c r="CF202" s="87"/>
      <c r="CG202" s="87"/>
      <c r="CH202" s="87"/>
      <c r="CI202" s="87"/>
      <c r="CJ202" s="99"/>
      <c r="CK202" s="99"/>
      <c r="CL202" s="99"/>
      <c r="CM202" s="99"/>
      <c r="CN202" s="87"/>
    </row>
    <row r="203" spans="1:92" s="89" customFormat="1" ht="18.95" customHeight="1" x14ac:dyDescent="0.2">
      <c r="A203" s="106"/>
      <c r="B203" s="94"/>
      <c r="C203" s="117"/>
      <c r="D203" s="113"/>
      <c r="E203" s="113"/>
      <c r="F203" s="122" t="s">
        <v>26</v>
      </c>
      <c r="H203" s="86" t="s">
        <v>119</v>
      </c>
      <c r="I203" s="87"/>
      <c r="J203" s="87"/>
      <c r="K203" s="87"/>
      <c r="L203" s="87"/>
      <c r="M203" s="87"/>
      <c r="N203" s="87" t="s">
        <v>29</v>
      </c>
      <c r="O203" s="87" t="s">
        <v>29</v>
      </c>
      <c r="Q203" s="87"/>
      <c r="R203" s="87"/>
      <c r="S203" s="87"/>
      <c r="U203" s="87"/>
      <c r="V203" s="88" t="s">
        <v>28</v>
      </c>
      <c r="W203" s="88" t="s">
        <v>28</v>
      </c>
      <c r="AA203" s="101"/>
      <c r="AB203" s="102"/>
      <c r="AF203" s="87"/>
      <c r="AG203" s="87"/>
      <c r="AR203" s="87"/>
      <c r="AT203" s="87"/>
      <c r="AU203" s="97"/>
      <c r="AV203" s="97"/>
      <c r="BB203" s="97"/>
      <c r="BC203" s="88"/>
      <c r="BD203" s="87"/>
      <c r="BE203" s="87"/>
      <c r="BF203" s="87"/>
      <c r="BG203" s="111"/>
      <c r="BH203" s="86"/>
      <c r="BI203" s="87"/>
      <c r="BJ203" s="87"/>
      <c r="BK203" s="87"/>
      <c r="BL203" s="87"/>
      <c r="BM203" s="87"/>
      <c r="BN203" s="87"/>
      <c r="BO203" s="87"/>
      <c r="BQ203" s="87"/>
      <c r="BR203" s="87"/>
      <c r="BS203" s="87"/>
      <c r="BU203" s="87"/>
      <c r="BV203" s="88"/>
      <c r="BW203" s="88"/>
      <c r="CD203" s="87"/>
      <c r="CE203" s="87"/>
    </row>
    <row r="204" spans="1:92" s="89" customFormat="1" ht="18.95" customHeight="1" x14ac:dyDescent="0.2">
      <c r="A204" s="93">
        <f t="shared" si="21"/>
        <v>97</v>
      </c>
      <c r="B204" s="127" t="s">
        <v>122</v>
      </c>
      <c r="C204" s="113" t="s">
        <v>16</v>
      </c>
      <c r="D204" s="113" t="s">
        <v>118</v>
      </c>
      <c r="E204" s="113" t="s">
        <v>18</v>
      </c>
      <c r="F204" s="114" t="s">
        <v>19</v>
      </c>
      <c r="G204" s="104" t="s">
        <v>20</v>
      </c>
      <c r="H204" s="86" t="s">
        <v>21</v>
      </c>
      <c r="I204" s="87" t="s">
        <v>21</v>
      </c>
      <c r="J204" s="87" t="s">
        <v>21</v>
      </c>
      <c r="K204" s="87" t="s">
        <v>21</v>
      </c>
      <c r="L204" s="87" t="s">
        <v>21</v>
      </c>
      <c r="M204" s="87" t="s">
        <v>21</v>
      </c>
      <c r="N204" s="87" t="s">
        <v>21</v>
      </c>
      <c r="O204" s="87" t="s">
        <v>21</v>
      </c>
      <c r="P204" s="99" t="s">
        <v>74</v>
      </c>
      <c r="Q204" s="87" t="s">
        <v>20</v>
      </c>
      <c r="R204" s="87" t="s">
        <v>20</v>
      </c>
      <c r="S204" s="88" t="s">
        <v>22</v>
      </c>
      <c r="T204" s="88" t="s">
        <v>22</v>
      </c>
      <c r="U204" s="88" t="s">
        <v>22</v>
      </c>
      <c r="V204" s="88" t="s">
        <v>22</v>
      </c>
      <c r="W204" s="88" t="s">
        <v>22</v>
      </c>
      <c r="X204" s="88" t="s">
        <v>22</v>
      </c>
      <c r="Y204" s="99" t="s">
        <v>74</v>
      </c>
      <c r="Z204" s="99" t="s">
        <v>74</v>
      </c>
      <c r="AA204" s="101"/>
      <c r="AB204" s="102"/>
      <c r="AC204" s="145" t="s">
        <v>24</v>
      </c>
      <c r="AD204" s="145" t="s">
        <v>24</v>
      </c>
      <c r="AE204" s="145" t="s">
        <v>24</v>
      </c>
      <c r="AF204" s="145" t="s">
        <v>24</v>
      </c>
      <c r="AG204" s="145" t="s">
        <v>24</v>
      </c>
      <c r="AH204" s="145" t="s">
        <v>24</v>
      </c>
      <c r="AI204" s="145" t="s">
        <v>24</v>
      </c>
      <c r="AJ204" s="145" t="s">
        <v>24</v>
      </c>
      <c r="AK204" s="145" t="s">
        <v>24</v>
      </c>
      <c r="AL204" s="87" t="s">
        <v>20</v>
      </c>
      <c r="AM204" s="99" t="s">
        <v>74</v>
      </c>
      <c r="AN204" s="99" t="s">
        <v>74</v>
      </c>
      <c r="AO204" s="99" t="s">
        <v>74</v>
      </c>
      <c r="AP204" s="99" t="s">
        <v>74</v>
      </c>
      <c r="AQ204" s="87" t="s">
        <v>25</v>
      </c>
      <c r="AR204" s="99"/>
      <c r="AS204" s="99"/>
      <c r="AT204" s="99"/>
      <c r="AU204" s="87"/>
      <c r="AV204" s="99"/>
      <c r="AW204" s="87"/>
      <c r="AX204" s="87"/>
      <c r="AY204" s="97"/>
      <c r="AZ204" s="97"/>
      <c r="BA204" s="97"/>
      <c r="BB204" s="97"/>
      <c r="BC204" s="104"/>
      <c r="BD204" s="104"/>
      <c r="BE204" s="104"/>
      <c r="BF204" s="104"/>
      <c r="BG204" s="105"/>
      <c r="BH204" s="86"/>
      <c r="BI204" s="87"/>
      <c r="BJ204" s="87"/>
      <c r="BK204" s="87"/>
      <c r="BL204" s="87"/>
      <c r="BM204" s="87"/>
      <c r="BN204" s="87"/>
      <c r="BO204" s="87"/>
      <c r="BP204" s="99"/>
      <c r="BQ204" s="87"/>
      <c r="BR204" s="87"/>
      <c r="BS204" s="88"/>
      <c r="BT204" s="88"/>
      <c r="BU204" s="88"/>
      <c r="BV204" s="88"/>
      <c r="BW204" s="88"/>
      <c r="BX204" s="88"/>
      <c r="BY204" s="99"/>
      <c r="BZ204" s="87"/>
      <c r="CA204" s="87"/>
      <c r="CB204" s="87"/>
      <c r="CC204" s="87"/>
      <c r="CD204" s="87"/>
      <c r="CE204" s="87"/>
      <c r="CF204" s="87"/>
      <c r="CG204" s="87"/>
      <c r="CH204" s="87"/>
      <c r="CI204" s="87"/>
      <c r="CJ204" s="99"/>
      <c r="CK204" s="99"/>
      <c r="CL204" s="99"/>
      <c r="CM204" s="99"/>
      <c r="CN204" s="87"/>
    </row>
    <row r="205" spans="1:92" s="89" customFormat="1" ht="18.95" customHeight="1" x14ac:dyDescent="0.2">
      <c r="A205" s="106"/>
      <c r="B205" s="94"/>
      <c r="C205" s="117"/>
      <c r="D205" s="113"/>
      <c r="E205" s="113"/>
      <c r="F205" s="109" t="s">
        <v>26</v>
      </c>
      <c r="H205" s="86" t="s">
        <v>119</v>
      </c>
      <c r="I205" s="87"/>
      <c r="J205" s="87"/>
      <c r="K205" s="87"/>
      <c r="L205" s="87"/>
      <c r="M205" s="87"/>
      <c r="N205" s="87" t="s">
        <v>29</v>
      </c>
      <c r="O205" s="87" t="s">
        <v>29</v>
      </c>
      <c r="Q205" s="87"/>
      <c r="R205" s="87"/>
      <c r="S205" s="87"/>
      <c r="U205" s="87"/>
      <c r="V205" s="88" t="s">
        <v>28</v>
      </c>
      <c r="W205" s="88" t="s">
        <v>28</v>
      </c>
      <c r="AA205" s="101"/>
      <c r="AB205" s="102"/>
      <c r="AF205" s="87"/>
      <c r="AG205" s="87"/>
      <c r="AR205" s="87"/>
      <c r="AT205" s="87"/>
      <c r="AU205" s="97"/>
      <c r="AV205" s="97"/>
      <c r="BB205" s="97"/>
      <c r="BC205" s="88"/>
      <c r="BD205" s="87"/>
      <c r="BE205" s="87"/>
      <c r="BF205" s="87"/>
      <c r="BG205" s="111"/>
      <c r="BH205" s="86"/>
      <c r="BI205" s="87"/>
      <c r="BJ205" s="87"/>
      <c r="BK205" s="87"/>
      <c r="BL205" s="87"/>
      <c r="BM205" s="87"/>
      <c r="BN205" s="87"/>
      <c r="BO205" s="87"/>
      <c r="BQ205" s="87"/>
      <c r="BR205" s="87"/>
      <c r="BS205" s="87"/>
      <c r="BU205" s="87"/>
      <c r="BV205" s="88"/>
      <c r="BW205" s="88"/>
      <c r="CD205" s="87"/>
      <c r="CE205" s="87"/>
    </row>
    <row r="206" spans="1:92" s="89" customFormat="1" ht="18.95" customHeight="1" x14ac:dyDescent="0.2">
      <c r="A206" s="93">
        <f t="shared" si="21"/>
        <v>98</v>
      </c>
      <c r="B206" s="107" t="s">
        <v>123</v>
      </c>
      <c r="C206" s="113" t="s">
        <v>16</v>
      </c>
      <c r="D206" s="113" t="s">
        <v>118</v>
      </c>
      <c r="E206" s="113" t="s">
        <v>18</v>
      </c>
      <c r="F206" s="114" t="s">
        <v>19</v>
      </c>
      <c r="G206" s="104" t="s">
        <v>20</v>
      </c>
      <c r="H206" s="86" t="s">
        <v>21</v>
      </c>
      <c r="I206" s="87" t="s">
        <v>21</v>
      </c>
      <c r="J206" s="87" t="s">
        <v>21</v>
      </c>
      <c r="K206" s="87" t="s">
        <v>21</v>
      </c>
      <c r="L206" s="87" t="s">
        <v>21</v>
      </c>
      <c r="M206" s="87" t="s">
        <v>21</v>
      </c>
      <c r="N206" s="87" t="s">
        <v>21</v>
      </c>
      <c r="O206" s="87" t="s">
        <v>21</v>
      </c>
      <c r="P206" s="99" t="s">
        <v>74</v>
      </c>
      <c r="Q206" s="87" t="s">
        <v>20</v>
      </c>
      <c r="R206" s="87" t="s">
        <v>20</v>
      </c>
      <c r="S206" s="88" t="s">
        <v>22</v>
      </c>
      <c r="T206" s="88" t="s">
        <v>22</v>
      </c>
      <c r="U206" s="88" t="s">
        <v>22</v>
      </c>
      <c r="V206" s="88" t="s">
        <v>22</v>
      </c>
      <c r="W206" s="88" t="s">
        <v>22</v>
      </c>
      <c r="X206" s="88" t="s">
        <v>22</v>
      </c>
      <c r="Y206" s="99" t="s">
        <v>74</v>
      </c>
      <c r="Z206" s="99" t="s">
        <v>74</v>
      </c>
      <c r="AA206" s="101"/>
      <c r="AB206" s="102"/>
      <c r="AC206" s="145" t="s">
        <v>24</v>
      </c>
      <c r="AD206" s="145" t="s">
        <v>24</v>
      </c>
      <c r="AE206" s="145" t="s">
        <v>24</v>
      </c>
      <c r="AF206" s="145" t="s">
        <v>24</v>
      </c>
      <c r="AG206" s="145" t="s">
        <v>24</v>
      </c>
      <c r="AH206" s="145" t="s">
        <v>24</v>
      </c>
      <c r="AI206" s="145" t="s">
        <v>24</v>
      </c>
      <c r="AJ206" s="145" t="s">
        <v>24</v>
      </c>
      <c r="AK206" s="145" t="s">
        <v>24</v>
      </c>
      <c r="AL206" s="87" t="s">
        <v>20</v>
      </c>
      <c r="AM206" s="99" t="s">
        <v>74</v>
      </c>
      <c r="AN206" s="99" t="s">
        <v>74</v>
      </c>
      <c r="AO206" s="99" t="s">
        <v>74</v>
      </c>
      <c r="AP206" s="99" t="s">
        <v>74</v>
      </c>
      <c r="AQ206" s="87" t="s">
        <v>25</v>
      </c>
      <c r="AR206" s="99"/>
      <c r="AS206" s="99"/>
      <c r="AT206" s="99"/>
      <c r="AU206" s="87"/>
      <c r="AV206" s="99"/>
      <c r="AW206" s="87"/>
      <c r="AX206" s="87"/>
      <c r="AY206" s="97"/>
      <c r="AZ206" s="97"/>
      <c r="BA206" s="97"/>
      <c r="BB206" s="97"/>
      <c r="BC206" s="104"/>
      <c r="BD206" s="104"/>
      <c r="BE206" s="104"/>
      <c r="BF206" s="104"/>
      <c r="BG206" s="105"/>
      <c r="BH206" s="86"/>
      <c r="BI206" s="87"/>
      <c r="BJ206" s="87"/>
      <c r="BK206" s="87"/>
      <c r="BL206" s="87"/>
      <c r="BM206" s="87"/>
      <c r="BN206" s="87"/>
      <c r="BO206" s="87"/>
      <c r="BP206" s="99"/>
      <c r="BQ206" s="87"/>
      <c r="BR206" s="87"/>
      <c r="BS206" s="88"/>
      <c r="BT206" s="88"/>
      <c r="BU206" s="88"/>
      <c r="BV206" s="88"/>
      <c r="BW206" s="88"/>
      <c r="BX206" s="88"/>
      <c r="BY206" s="99"/>
      <c r="BZ206" s="87"/>
      <c r="CA206" s="87"/>
      <c r="CB206" s="87"/>
      <c r="CC206" s="87"/>
      <c r="CD206" s="87"/>
      <c r="CE206" s="87"/>
      <c r="CF206" s="87"/>
      <c r="CG206" s="87"/>
      <c r="CH206" s="87"/>
      <c r="CI206" s="87"/>
      <c r="CJ206" s="99"/>
      <c r="CK206" s="99"/>
      <c r="CL206" s="99"/>
      <c r="CM206" s="99"/>
      <c r="CN206" s="87"/>
    </row>
    <row r="207" spans="1:92" s="89" customFormat="1" ht="18.75" customHeight="1" x14ac:dyDescent="0.2">
      <c r="A207" s="106"/>
      <c r="B207" s="107"/>
      <c r="C207" s="117"/>
      <c r="D207" s="113"/>
      <c r="E207" s="113"/>
      <c r="F207" s="109" t="s">
        <v>26</v>
      </c>
      <c r="H207" s="86" t="s">
        <v>119</v>
      </c>
      <c r="I207" s="87"/>
      <c r="J207" s="87"/>
      <c r="K207" s="87"/>
      <c r="L207" s="87"/>
      <c r="M207" s="87"/>
      <c r="N207" s="87" t="s">
        <v>29</v>
      </c>
      <c r="O207" s="87" t="s">
        <v>29</v>
      </c>
      <c r="Q207" s="87"/>
      <c r="R207" s="87"/>
      <c r="S207" s="87"/>
      <c r="U207" s="87"/>
      <c r="V207" s="88" t="s">
        <v>28</v>
      </c>
      <c r="W207" s="88" t="s">
        <v>28</v>
      </c>
      <c r="AA207" s="101"/>
      <c r="AB207" s="102"/>
      <c r="AF207" s="87"/>
      <c r="AG207" s="87"/>
      <c r="AR207" s="87"/>
      <c r="AT207" s="87"/>
      <c r="AU207" s="97"/>
      <c r="AV207" s="97"/>
      <c r="BB207" s="97"/>
      <c r="BC207" s="88"/>
      <c r="BD207" s="87"/>
      <c r="BE207" s="87"/>
      <c r="BF207" s="87"/>
      <c r="BG207" s="111"/>
      <c r="BH207" s="86"/>
      <c r="BI207" s="87"/>
      <c r="BJ207" s="87"/>
      <c r="BK207" s="87"/>
      <c r="BL207" s="87"/>
      <c r="BM207" s="87"/>
      <c r="BN207" s="87"/>
      <c r="BO207" s="87"/>
      <c r="BQ207" s="87"/>
      <c r="BR207" s="87"/>
      <c r="BS207" s="87"/>
      <c r="BU207" s="87"/>
      <c r="BV207" s="88"/>
      <c r="BW207" s="88"/>
      <c r="CD207" s="87"/>
      <c r="CE207" s="87"/>
    </row>
    <row r="208" spans="1:92" s="89" customFormat="1" ht="18.95" customHeight="1" x14ac:dyDescent="0.2">
      <c r="A208" s="93">
        <f t="shared" si="21"/>
        <v>99</v>
      </c>
      <c r="B208" s="127" t="s">
        <v>124</v>
      </c>
      <c r="C208" s="95" t="s">
        <v>16</v>
      </c>
      <c r="D208" s="95" t="s">
        <v>118</v>
      </c>
      <c r="E208" s="95" t="s">
        <v>18</v>
      </c>
      <c r="F208" s="96" t="s">
        <v>19</v>
      </c>
      <c r="G208" s="104" t="s">
        <v>20</v>
      </c>
      <c r="H208" s="86" t="s">
        <v>21</v>
      </c>
      <c r="I208" s="87" t="s">
        <v>21</v>
      </c>
      <c r="J208" s="87" t="s">
        <v>21</v>
      </c>
      <c r="K208" s="87" t="s">
        <v>21</v>
      </c>
      <c r="L208" s="87" t="s">
        <v>21</v>
      </c>
      <c r="M208" s="87" t="s">
        <v>21</v>
      </c>
      <c r="N208" s="87" t="s">
        <v>21</v>
      </c>
      <c r="O208" s="87" t="s">
        <v>21</v>
      </c>
      <c r="P208" s="99" t="s">
        <v>74</v>
      </c>
      <c r="Q208" s="87" t="s">
        <v>20</v>
      </c>
      <c r="R208" s="87" t="s">
        <v>20</v>
      </c>
      <c r="S208" s="88" t="s">
        <v>22</v>
      </c>
      <c r="T208" s="88" t="s">
        <v>22</v>
      </c>
      <c r="U208" s="88" t="s">
        <v>22</v>
      </c>
      <c r="V208" s="88" t="s">
        <v>22</v>
      </c>
      <c r="W208" s="88" t="s">
        <v>22</v>
      </c>
      <c r="X208" s="88" t="s">
        <v>22</v>
      </c>
      <c r="Y208" s="99" t="s">
        <v>74</v>
      </c>
      <c r="Z208" s="99" t="s">
        <v>74</v>
      </c>
      <c r="AA208" s="101"/>
      <c r="AB208" s="102"/>
      <c r="AC208" s="145" t="s">
        <v>24</v>
      </c>
      <c r="AD208" s="145" t="s">
        <v>24</v>
      </c>
      <c r="AE208" s="145" t="s">
        <v>24</v>
      </c>
      <c r="AF208" s="145" t="s">
        <v>24</v>
      </c>
      <c r="AG208" s="145" t="s">
        <v>24</v>
      </c>
      <c r="AH208" s="145" t="s">
        <v>24</v>
      </c>
      <c r="AI208" s="145" t="s">
        <v>24</v>
      </c>
      <c r="AJ208" s="145" t="s">
        <v>24</v>
      </c>
      <c r="AK208" s="145" t="s">
        <v>24</v>
      </c>
      <c r="AL208" s="87" t="s">
        <v>20</v>
      </c>
      <c r="AM208" s="99" t="s">
        <v>74</v>
      </c>
      <c r="AN208" s="99" t="s">
        <v>74</v>
      </c>
      <c r="AO208" s="99" t="s">
        <v>74</v>
      </c>
      <c r="AP208" s="99" t="s">
        <v>74</v>
      </c>
      <c r="AQ208" s="87" t="s">
        <v>25</v>
      </c>
      <c r="AR208" s="99"/>
      <c r="AS208" s="99"/>
      <c r="AT208" s="99"/>
      <c r="AU208" s="87"/>
      <c r="AV208" s="99"/>
      <c r="AW208" s="87"/>
      <c r="AX208" s="87"/>
      <c r="AY208" s="97"/>
      <c r="AZ208" s="97"/>
      <c r="BA208" s="97"/>
      <c r="BB208" s="97"/>
      <c r="BC208" s="104"/>
      <c r="BD208" s="104"/>
      <c r="BE208" s="104"/>
      <c r="BF208" s="104"/>
      <c r="BG208" s="105"/>
      <c r="BH208" s="86"/>
      <c r="BI208" s="87"/>
      <c r="BJ208" s="87"/>
      <c r="BK208" s="87"/>
      <c r="BL208" s="87"/>
      <c r="BM208" s="87"/>
      <c r="BN208" s="87"/>
      <c r="BO208" s="87"/>
      <c r="BP208" s="99"/>
      <c r="BQ208" s="87"/>
      <c r="BR208" s="87"/>
      <c r="BS208" s="88"/>
      <c r="BT208" s="88"/>
      <c r="BU208" s="88"/>
      <c r="BV208" s="88"/>
      <c r="BW208" s="88"/>
      <c r="BX208" s="88"/>
      <c r="BY208" s="99"/>
      <c r="BZ208" s="87"/>
      <c r="CA208" s="87"/>
      <c r="CB208" s="87"/>
      <c r="CC208" s="87"/>
      <c r="CD208" s="87"/>
      <c r="CE208" s="87"/>
      <c r="CF208" s="87"/>
      <c r="CG208" s="87"/>
      <c r="CH208" s="87"/>
      <c r="CI208" s="87"/>
      <c r="CJ208" s="99"/>
      <c r="CK208" s="99"/>
      <c r="CL208" s="99"/>
      <c r="CM208" s="99"/>
      <c r="CN208" s="87"/>
    </row>
    <row r="209" spans="1:92" s="89" customFormat="1" ht="18.95" customHeight="1" x14ac:dyDescent="0.2">
      <c r="A209" s="106"/>
      <c r="B209" s="94"/>
      <c r="C209" s="117"/>
      <c r="D209" s="113"/>
      <c r="E209" s="113"/>
      <c r="F209" s="122" t="s">
        <v>26</v>
      </c>
      <c r="H209" s="86" t="s">
        <v>119</v>
      </c>
      <c r="I209" s="87"/>
      <c r="J209" s="87"/>
      <c r="K209" s="87"/>
      <c r="L209" s="87"/>
      <c r="M209" s="87"/>
      <c r="N209" s="87" t="s">
        <v>29</v>
      </c>
      <c r="O209" s="87" t="s">
        <v>29</v>
      </c>
      <c r="Q209" s="87"/>
      <c r="R209" s="87"/>
      <c r="S209" s="87"/>
      <c r="U209" s="87"/>
      <c r="V209" s="88" t="s">
        <v>28</v>
      </c>
      <c r="W209" s="88" t="s">
        <v>28</v>
      </c>
      <c r="AA209" s="101"/>
      <c r="AB209" s="102"/>
      <c r="AF209" s="87"/>
      <c r="AG209" s="87"/>
      <c r="AR209" s="87"/>
      <c r="AT209" s="87"/>
      <c r="AU209" s="97"/>
      <c r="AV209" s="97"/>
      <c r="BB209" s="97"/>
      <c r="BC209" s="88"/>
      <c r="BD209" s="87"/>
      <c r="BE209" s="87"/>
      <c r="BF209" s="87"/>
      <c r="BG209" s="111"/>
      <c r="BH209" s="86"/>
      <c r="BI209" s="87"/>
      <c r="BJ209" s="87"/>
      <c r="BK209" s="87"/>
      <c r="BL209" s="87"/>
      <c r="BM209" s="87"/>
      <c r="BN209" s="87"/>
      <c r="BO209" s="87"/>
      <c r="BQ209" s="87"/>
      <c r="BR209" s="87"/>
      <c r="BS209" s="87"/>
      <c r="BU209" s="87"/>
      <c r="BV209" s="88"/>
      <c r="BW209" s="88"/>
      <c r="CD209" s="87"/>
      <c r="CE209" s="87"/>
    </row>
    <row r="210" spans="1:92" s="89" customFormat="1" ht="18.95" customHeight="1" x14ac:dyDescent="0.2">
      <c r="A210" s="93">
        <f t="shared" si="21"/>
        <v>100</v>
      </c>
      <c r="B210" s="107" t="s">
        <v>125</v>
      </c>
      <c r="C210" s="95" t="s">
        <v>16</v>
      </c>
      <c r="D210" s="95" t="s">
        <v>118</v>
      </c>
      <c r="E210" s="95" t="s">
        <v>18</v>
      </c>
      <c r="F210" s="96" t="s">
        <v>19</v>
      </c>
      <c r="G210" s="104" t="s">
        <v>20</v>
      </c>
      <c r="H210" s="86" t="s">
        <v>21</v>
      </c>
      <c r="I210" s="87" t="s">
        <v>21</v>
      </c>
      <c r="J210" s="87" t="s">
        <v>21</v>
      </c>
      <c r="K210" s="87" t="s">
        <v>21</v>
      </c>
      <c r="L210" s="87" t="s">
        <v>21</v>
      </c>
      <c r="M210" s="87" t="s">
        <v>21</v>
      </c>
      <c r="N210" s="87" t="s">
        <v>21</v>
      </c>
      <c r="O210" s="87" t="s">
        <v>21</v>
      </c>
      <c r="P210" s="99" t="s">
        <v>74</v>
      </c>
      <c r="Q210" s="87" t="s">
        <v>20</v>
      </c>
      <c r="R210" s="87" t="s">
        <v>20</v>
      </c>
      <c r="S210" s="88" t="s">
        <v>22</v>
      </c>
      <c r="T210" s="88" t="s">
        <v>22</v>
      </c>
      <c r="U210" s="88" t="s">
        <v>22</v>
      </c>
      <c r="V210" s="88" t="s">
        <v>22</v>
      </c>
      <c r="W210" s="88" t="s">
        <v>22</v>
      </c>
      <c r="X210" s="88" t="s">
        <v>22</v>
      </c>
      <c r="Y210" s="99" t="s">
        <v>74</v>
      </c>
      <c r="Z210" s="99" t="s">
        <v>74</v>
      </c>
      <c r="AA210" s="101"/>
      <c r="AB210" s="102"/>
      <c r="AC210" s="145" t="s">
        <v>24</v>
      </c>
      <c r="AD210" s="145" t="s">
        <v>24</v>
      </c>
      <c r="AE210" s="145" t="s">
        <v>24</v>
      </c>
      <c r="AF210" s="145" t="s">
        <v>24</v>
      </c>
      <c r="AG210" s="145" t="s">
        <v>24</v>
      </c>
      <c r="AH210" s="145" t="s">
        <v>24</v>
      </c>
      <c r="AI210" s="145" t="s">
        <v>24</v>
      </c>
      <c r="AJ210" s="145" t="s">
        <v>24</v>
      </c>
      <c r="AK210" s="145" t="s">
        <v>24</v>
      </c>
      <c r="AL210" s="87" t="s">
        <v>20</v>
      </c>
      <c r="AM210" s="99" t="s">
        <v>74</v>
      </c>
      <c r="AN210" s="99" t="s">
        <v>74</v>
      </c>
      <c r="AO210" s="99" t="s">
        <v>74</v>
      </c>
      <c r="AP210" s="99" t="s">
        <v>74</v>
      </c>
      <c r="AQ210" s="87" t="s">
        <v>25</v>
      </c>
      <c r="AR210" s="99"/>
      <c r="AS210" s="99"/>
      <c r="AT210" s="99"/>
      <c r="AU210" s="87"/>
      <c r="AV210" s="99"/>
      <c r="AW210" s="87"/>
      <c r="AX210" s="87"/>
      <c r="AY210" s="97"/>
      <c r="AZ210" s="97"/>
      <c r="BA210" s="97"/>
      <c r="BB210" s="97"/>
      <c r="BC210" s="104"/>
      <c r="BD210" s="104"/>
      <c r="BE210" s="104"/>
      <c r="BF210" s="104"/>
      <c r="BG210" s="105"/>
      <c r="BH210" s="86"/>
      <c r="BI210" s="87"/>
      <c r="BJ210" s="87"/>
      <c r="BK210" s="87"/>
      <c r="BL210" s="87"/>
      <c r="BM210" s="87"/>
      <c r="BN210" s="87"/>
      <c r="BO210" s="87"/>
      <c r="BP210" s="99"/>
      <c r="BQ210" s="87"/>
      <c r="BR210" s="87"/>
      <c r="BS210" s="88"/>
      <c r="BT210" s="88"/>
      <c r="BU210" s="88"/>
      <c r="BV210" s="88"/>
      <c r="BW210" s="88"/>
      <c r="BX210" s="88"/>
      <c r="BY210" s="99"/>
      <c r="BZ210" s="87"/>
      <c r="CA210" s="87"/>
      <c r="CB210" s="87"/>
      <c r="CC210" s="87"/>
      <c r="CD210" s="87"/>
      <c r="CE210" s="87"/>
      <c r="CF210" s="87"/>
      <c r="CG210" s="87"/>
      <c r="CH210" s="87"/>
      <c r="CI210" s="87"/>
      <c r="CJ210" s="99"/>
      <c r="CK210" s="99"/>
      <c r="CL210" s="99"/>
      <c r="CM210" s="99"/>
      <c r="CN210" s="87"/>
    </row>
    <row r="211" spans="1:92" s="89" customFormat="1" ht="18.95" customHeight="1" thickBot="1" x14ac:dyDescent="0.25">
      <c r="A211" s="93"/>
      <c r="B211" s="127"/>
      <c r="C211" s="136"/>
      <c r="D211" s="147"/>
      <c r="E211" s="147"/>
      <c r="F211" s="148" t="s">
        <v>26</v>
      </c>
      <c r="G211" s="91"/>
      <c r="H211" s="149" t="s">
        <v>119</v>
      </c>
      <c r="I211" s="150"/>
      <c r="J211" s="150"/>
      <c r="K211" s="150"/>
      <c r="L211" s="150"/>
      <c r="M211" s="150"/>
      <c r="N211" s="150" t="s">
        <v>29</v>
      </c>
      <c r="O211" s="150" t="s">
        <v>29</v>
      </c>
      <c r="P211" s="91"/>
      <c r="Q211" s="150"/>
      <c r="R211" s="150"/>
      <c r="S211" s="150"/>
      <c r="T211" s="91"/>
      <c r="U211" s="150"/>
      <c r="V211" s="151" t="s">
        <v>28</v>
      </c>
      <c r="W211" s="151" t="s">
        <v>28</v>
      </c>
      <c r="X211" s="91"/>
      <c r="Y211" s="91"/>
      <c r="Z211" s="91"/>
      <c r="AA211" s="101"/>
      <c r="AB211" s="102"/>
      <c r="AC211" s="91"/>
      <c r="AD211" s="91"/>
      <c r="AE211" s="91"/>
      <c r="AF211" s="150"/>
      <c r="AG211" s="150"/>
      <c r="AH211" s="91"/>
      <c r="AI211" s="91"/>
      <c r="AJ211" s="91"/>
      <c r="AK211" s="91"/>
      <c r="AL211" s="91"/>
      <c r="AM211" s="91"/>
      <c r="AN211" s="91"/>
      <c r="AO211" s="91"/>
      <c r="AP211" s="91"/>
      <c r="AQ211" s="91"/>
      <c r="AR211" s="91"/>
      <c r="AS211" s="150"/>
      <c r="AT211" s="150"/>
      <c r="AU211" s="152"/>
      <c r="AV211" s="152"/>
      <c r="AW211" s="91"/>
      <c r="AX211" s="91"/>
      <c r="AY211" s="91"/>
      <c r="AZ211" s="91"/>
      <c r="BA211" s="91"/>
      <c r="BB211" s="152"/>
      <c r="BC211" s="151"/>
      <c r="BD211" s="150"/>
      <c r="BE211" s="150"/>
      <c r="BF211" s="150"/>
      <c r="BG211" s="153"/>
      <c r="BH211" s="86"/>
      <c r="BI211" s="87"/>
      <c r="BJ211" s="87"/>
      <c r="BK211" s="87"/>
      <c r="BL211" s="87"/>
      <c r="BM211" s="87"/>
      <c r="BN211" s="87"/>
      <c r="BO211" s="87"/>
      <c r="BQ211" s="87"/>
      <c r="BR211" s="87"/>
      <c r="BS211" s="87"/>
      <c r="BU211" s="87"/>
      <c r="BV211" s="88"/>
      <c r="BW211" s="88"/>
      <c r="CD211" s="87"/>
      <c r="CE211" s="87"/>
    </row>
    <row r="212" spans="1:92" s="115" customFormat="1" ht="31.5" customHeight="1" thickBot="1" x14ac:dyDescent="0.25">
      <c r="A212" s="83" t="s">
        <v>126</v>
      </c>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5"/>
      <c r="BH212" s="86"/>
      <c r="BI212" s="87"/>
      <c r="BJ212" s="87"/>
      <c r="BK212" s="87"/>
      <c r="BL212" s="87"/>
      <c r="BM212" s="87"/>
      <c r="BN212" s="87"/>
      <c r="BO212" s="87"/>
      <c r="BP212" s="87"/>
      <c r="BQ212" s="87"/>
      <c r="BX212" s="89"/>
      <c r="BY212" s="89"/>
      <c r="BZ212" s="126"/>
      <c r="CN212" s="116"/>
    </row>
    <row r="213" spans="1:92" s="89" customFormat="1" ht="18.95" customHeight="1" x14ac:dyDescent="0.2">
      <c r="A213" s="93">
        <f>A210+1</f>
        <v>101</v>
      </c>
      <c r="B213" s="127" t="s">
        <v>72</v>
      </c>
      <c r="C213" s="113" t="s">
        <v>16</v>
      </c>
      <c r="D213" s="95" t="s">
        <v>17</v>
      </c>
      <c r="E213" s="95" t="s">
        <v>18</v>
      </c>
      <c r="F213" s="96" t="s">
        <v>19</v>
      </c>
      <c r="G213" s="104" t="s">
        <v>20</v>
      </c>
      <c r="H213" s="99" t="s">
        <v>21</v>
      </c>
      <c r="I213" s="99" t="s">
        <v>21</v>
      </c>
      <c r="J213" s="99" t="s">
        <v>21</v>
      </c>
      <c r="K213" s="99" t="s">
        <v>21</v>
      </c>
      <c r="L213" s="99" t="s">
        <v>21</v>
      </c>
      <c r="M213" s="99" t="s">
        <v>21</v>
      </c>
      <c r="N213" s="99" t="s">
        <v>21</v>
      </c>
      <c r="O213" s="99" t="s">
        <v>21</v>
      </c>
      <c r="P213" s="99" t="s">
        <v>21</v>
      </c>
      <c r="Q213" s="99" t="s">
        <v>21</v>
      </c>
      <c r="R213" s="99" t="s">
        <v>21</v>
      </c>
      <c r="S213" s="99" t="s">
        <v>21</v>
      </c>
      <c r="T213" s="99" t="s">
        <v>21</v>
      </c>
      <c r="U213" s="99" t="s">
        <v>21</v>
      </c>
      <c r="V213" s="99" t="s">
        <v>21</v>
      </c>
      <c r="W213" s="99" t="s">
        <v>20</v>
      </c>
      <c r="X213" s="99" t="s">
        <v>20</v>
      </c>
      <c r="Y213" s="128" t="s">
        <v>73</v>
      </c>
      <c r="Z213" s="128" t="s">
        <v>73</v>
      </c>
      <c r="AA213" s="101"/>
      <c r="AB213" s="102"/>
      <c r="AC213" s="128" t="s">
        <v>73</v>
      </c>
      <c r="AD213" s="128" t="s">
        <v>73</v>
      </c>
      <c r="AE213" s="128" t="s">
        <v>73</v>
      </c>
      <c r="AF213" s="104" t="s">
        <v>20</v>
      </c>
      <c r="AG213" s="99" t="s">
        <v>21</v>
      </c>
      <c r="AH213" s="99" t="s">
        <v>21</v>
      </c>
      <c r="AI213" s="99" t="s">
        <v>21</v>
      </c>
      <c r="AJ213" s="99" t="s">
        <v>21</v>
      </c>
      <c r="AK213" s="99" t="s">
        <v>21</v>
      </c>
      <c r="AL213" s="99" t="s">
        <v>21</v>
      </c>
      <c r="AM213" s="99" t="s">
        <v>21</v>
      </c>
      <c r="AN213" s="99" t="s">
        <v>21</v>
      </c>
      <c r="AO213" s="99" t="s">
        <v>21</v>
      </c>
      <c r="AP213" s="99" t="s">
        <v>21</v>
      </c>
      <c r="AQ213" s="99" t="s">
        <v>21</v>
      </c>
      <c r="AR213" s="99" t="s">
        <v>21</v>
      </c>
      <c r="AS213" s="99" t="s">
        <v>21</v>
      </c>
      <c r="AT213" s="99" t="s">
        <v>21</v>
      </c>
      <c r="AU213" s="99" t="s">
        <v>21</v>
      </c>
      <c r="AV213" s="99" t="s">
        <v>74</v>
      </c>
      <c r="AW213" s="99" t="s">
        <v>20</v>
      </c>
      <c r="AX213" s="99" t="s">
        <v>20</v>
      </c>
      <c r="AY213" s="128" t="s">
        <v>73</v>
      </c>
      <c r="AZ213" s="128" t="s">
        <v>73</v>
      </c>
      <c r="BA213" s="128" t="s">
        <v>73</v>
      </c>
      <c r="BB213" s="128" t="s">
        <v>73</v>
      </c>
      <c r="BC213" s="128" t="s">
        <v>73</v>
      </c>
      <c r="BD213" s="128" t="s">
        <v>73</v>
      </c>
      <c r="BE213" s="128" t="s">
        <v>73</v>
      </c>
      <c r="BF213" s="128" t="s">
        <v>73</v>
      </c>
      <c r="BG213" s="105" t="s">
        <v>20</v>
      </c>
      <c r="BH213" s="98" t="s">
        <v>21</v>
      </c>
      <c r="BI213" s="99" t="s">
        <v>21</v>
      </c>
      <c r="BJ213" s="99" t="s">
        <v>21</v>
      </c>
      <c r="BK213" s="99" t="s">
        <v>21</v>
      </c>
      <c r="BL213" s="99" t="s">
        <v>21</v>
      </c>
      <c r="BM213" s="99" t="s">
        <v>21</v>
      </c>
      <c r="BN213" s="99" t="s">
        <v>21</v>
      </c>
      <c r="BO213" s="99" t="s">
        <v>21</v>
      </c>
      <c r="BP213" s="87" t="s">
        <v>21</v>
      </c>
      <c r="BQ213" s="87" t="s">
        <v>21</v>
      </c>
      <c r="BR213" s="87" t="s">
        <v>21</v>
      </c>
      <c r="BS213" s="87" t="s">
        <v>21</v>
      </c>
      <c r="BT213" s="87" t="s">
        <v>21</v>
      </c>
      <c r="BU213" s="87" t="s">
        <v>21</v>
      </c>
      <c r="BV213" s="87" t="s">
        <v>21</v>
      </c>
      <c r="BW213" s="87" t="s">
        <v>20</v>
      </c>
      <c r="BX213" s="87" t="s">
        <v>20</v>
      </c>
      <c r="CN213" s="92"/>
    </row>
    <row r="214" spans="1:92" s="89" customFormat="1" ht="18.95" customHeight="1" x14ac:dyDescent="0.2">
      <c r="A214" s="106"/>
      <c r="B214" s="94"/>
      <c r="C214" s="136"/>
      <c r="D214" s="117"/>
      <c r="E214" s="117"/>
      <c r="F214" s="109" t="s">
        <v>26</v>
      </c>
      <c r="H214" s="87" t="s">
        <v>119</v>
      </c>
      <c r="I214" s="87"/>
      <c r="J214" s="87"/>
      <c r="K214" s="87"/>
      <c r="L214" s="88"/>
      <c r="M214" s="88"/>
      <c r="Q214" s="88"/>
      <c r="U214" s="97" t="s">
        <v>76</v>
      </c>
      <c r="V214" s="97" t="s">
        <v>76</v>
      </c>
      <c r="W214" s="97"/>
      <c r="AA214" s="101"/>
      <c r="AB214" s="102"/>
      <c r="AC214" s="87" t="s">
        <v>29</v>
      </c>
      <c r="AD214" s="87" t="s">
        <v>29</v>
      </c>
      <c r="AE214" s="87"/>
      <c r="AF214" s="87"/>
      <c r="AG214" s="87" t="s">
        <v>127</v>
      </c>
      <c r="AP214" s="97"/>
      <c r="AQ214" s="97"/>
      <c r="AT214" s="129"/>
      <c r="AU214" s="129" t="s">
        <v>76</v>
      </c>
      <c r="AV214" s="129" t="s">
        <v>76</v>
      </c>
      <c r="BB214" s="97"/>
      <c r="BC214" s="88"/>
      <c r="BD214" s="87" t="s">
        <v>29</v>
      </c>
      <c r="BE214" s="87" t="s">
        <v>29</v>
      </c>
      <c r="BF214" s="87"/>
      <c r="BG214" s="111"/>
      <c r="BH214" s="86" t="s">
        <v>75</v>
      </c>
      <c r="BI214" s="87"/>
      <c r="BJ214" s="87"/>
      <c r="BK214" s="87"/>
      <c r="BL214" s="88"/>
      <c r="BM214" s="88"/>
      <c r="BN214" s="87"/>
      <c r="BO214" s="87"/>
      <c r="BQ214" s="88"/>
      <c r="BU214" s="97" t="s">
        <v>76</v>
      </c>
      <c r="BV214" s="97" t="s">
        <v>76</v>
      </c>
      <c r="CN214" s="92"/>
    </row>
    <row r="215" spans="1:92" s="89" customFormat="1" ht="18.95" customHeight="1" x14ac:dyDescent="0.2">
      <c r="A215" s="112">
        <f>A213+1</f>
        <v>102</v>
      </c>
      <c r="B215" s="127" t="s">
        <v>78</v>
      </c>
      <c r="C215" s="113" t="s">
        <v>16</v>
      </c>
      <c r="D215" s="113" t="s">
        <v>33</v>
      </c>
      <c r="E215" s="113" t="s">
        <v>18</v>
      </c>
      <c r="F215" s="114" t="s">
        <v>19</v>
      </c>
      <c r="G215" s="104" t="s">
        <v>20</v>
      </c>
      <c r="H215" s="99" t="s">
        <v>21</v>
      </c>
      <c r="I215" s="99" t="s">
        <v>21</v>
      </c>
      <c r="J215" s="99" t="s">
        <v>21</v>
      </c>
      <c r="K215" s="99" t="s">
        <v>21</v>
      </c>
      <c r="L215" s="99" t="s">
        <v>21</v>
      </c>
      <c r="M215" s="99" t="s">
        <v>21</v>
      </c>
      <c r="N215" s="99" t="s">
        <v>21</v>
      </c>
      <c r="O215" s="99" t="s">
        <v>21</v>
      </c>
      <c r="P215" s="99" t="s">
        <v>21</v>
      </c>
      <c r="Q215" s="99" t="s">
        <v>21</v>
      </c>
      <c r="R215" s="99" t="s">
        <v>21</v>
      </c>
      <c r="S215" s="99" t="s">
        <v>21</v>
      </c>
      <c r="T215" s="99" t="s">
        <v>21</v>
      </c>
      <c r="U215" s="99" t="s">
        <v>21</v>
      </c>
      <c r="V215" s="99" t="s">
        <v>21</v>
      </c>
      <c r="W215" s="99" t="s">
        <v>20</v>
      </c>
      <c r="X215" s="99" t="s">
        <v>20</v>
      </c>
      <c r="Y215" s="128" t="s">
        <v>73</v>
      </c>
      <c r="Z215" s="128" t="s">
        <v>73</v>
      </c>
      <c r="AA215" s="101"/>
      <c r="AB215" s="102"/>
      <c r="AC215" s="128" t="s">
        <v>73</v>
      </c>
      <c r="AD215" s="128" t="s">
        <v>73</v>
      </c>
      <c r="AE215" s="128" t="s">
        <v>73</v>
      </c>
      <c r="AF215" s="104" t="s">
        <v>20</v>
      </c>
      <c r="AG215" s="99" t="s">
        <v>21</v>
      </c>
      <c r="AH215" s="99" t="s">
        <v>21</v>
      </c>
      <c r="AI215" s="99" t="s">
        <v>21</v>
      </c>
      <c r="AJ215" s="99" t="s">
        <v>21</v>
      </c>
      <c r="AK215" s="99" t="s">
        <v>21</v>
      </c>
      <c r="AL215" s="99" t="s">
        <v>21</v>
      </c>
      <c r="AM215" s="99" t="s">
        <v>21</v>
      </c>
      <c r="AN215" s="99" t="s">
        <v>21</v>
      </c>
      <c r="AO215" s="99" t="s">
        <v>21</v>
      </c>
      <c r="AP215" s="99" t="s">
        <v>21</v>
      </c>
      <c r="AQ215" s="99" t="s">
        <v>21</v>
      </c>
      <c r="AR215" s="99" t="s">
        <v>21</v>
      </c>
      <c r="AS215" s="99" t="s">
        <v>21</v>
      </c>
      <c r="AT215" s="99" t="s">
        <v>21</v>
      </c>
      <c r="AU215" s="99" t="s">
        <v>21</v>
      </c>
      <c r="AV215" s="99" t="s">
        <v>74</v>
      </c>
      <c r="AW215" s="99" t="s">
        <v>20</v>
      </c>
      <c r="AX215" s="99" t="s">
        <v>20</v>
      </c>
      <c r="AY215" s="128" t="s">
        <v>73</v>
      </c>
      <c r="AZ215" s="128" t="s">
        <v>73</v>
      </c>
      <c r="BA215" s="128" t="s">
        <v>73</v>
      </c>
      <c r="BB215" s="128" t="s">
        <v>73</v>
      </c>
      <c r="BC215" s="128" t="s">
        <v>73</v>
      </c>
      <c r="BD215" s="128" t="s">
        <v>73</v>
      </c>
      <c r="BE215" s="128" t="s">
        <v>73</v>
      </c>
      <c r="BF215" s="128" t="s">
        <v>73</v>
      </c>
      <c r="BG215" s="105" t="s">
        <v>20</v>
      </c>
      <c r="BH215" s="98" t="s">
        <v>21</v>
      </c>
      <c r="BI215" s="99" t="s">
        <v>21</v>
      </c>
      <c r="BJ215" s="99" t="s">
        <v>21</v>
      </c>
      <c r="BK215" s="99" t="s">
        <v>21</v>
      </c>
      <c r="BL215" s="99" t="s">
        <v>21</v>
      </c>
      <c r="BM215" s="99" t="s">
        <v>21</v>
      </c>
      <c r="BN215" s="99" t="s">
        <v>21</v>
      </c>
      <c r="BO215" s="99" t="s">
        <v>21</v>
      </c>
      <c r="BP215" s="87" t="s">
        <v>21</v>
      </c>
      <c r="BQ215" s="87" t="s">
        <v>21</v>
      </c>
      <c r="BR215" s="87" t="s">
        <v>21</v>
      </c>
      <c r="BS215" s="87" t="s">
        <v>21</v>
      </c>
      <c r="BT215" s="87" t="s">
        <v>21</v>
      </c>
      <c r="BU215" s="87" t="s">
        <v>21</v>
      </c>
      <c r="BV215" s="87" t="s">
        <v>21</v>
      </c>
      <c r="BW215" s="87" t="s">
        <v>20</v>
      </c>
      <c r="BX215" s="87" t="s">
        <v>20</v>
      </c>
      <c r="CN215" s="92"/>
    </row>
    <row r="216" spans="1:92" s="89" customFormat="1" ht="18.95" customHeight="1" x14ac:dyDescent="0.2">
      <c r="A216" s="106"/>
      <c r="B216" s="94"/>
      <c r="C216" s="136"/>
      <c r="D216" s="113"/>
      <c r="E216" s="113"/>
      <c r="F216" s="109" t="s">
        <v>26</v>
      </c>
      <c r="H216" s="87" t="s">
        <v>119</v>
      </c>
      <c r="I216" s="87"/>
      <c r="J216" s="87"/>
      <c r="K216" s="87"/>
      <c r="L216" s="88"/>
      <c r="M216" s="88"/>
      <c r="Q216" s="88"/>
      <c r="U216" s="97" t="s">
        <v>76</v>
      </c>
      <c r="V216" s="97" t="s">
        <v>76</v>
      </c>
      <c r="W216" s="97"/>
      <c r="AA216" s="101"/>
      <c r="AB216" s="102"/>
      <c r="AC216" s="87" t="s">
        <v>29</v>
      </c>
      <c r="AD216" s="87" t="s">
        <v>29</v>
      </c>
      <c r="AE216" s="87"/>
      <c r="AF216" s="87"/>
      <c r="AG216" s="87" t="s">
        <v>127</v>
      </c>
      <c r="AP216" s="97"/>
      <c r="AQ216" s="97"/>
      <c r="AT216" s="129"/>
      <c r="AU216" s="129" t="s">
        <v>76</v>
      </c>
      <c r="AV216" s="129" t="s">
        <v>76</v>
      </c>
      <c r="BB216" s="97"/>
      <c r="BC216" s="88"/>
      <c r="BD216" s="87" t="s">
        <v>29</v>
      </c>
      <c r="BE216" s="87" t="s">
        <v>29</v>
      </c>
      <c r="BF216" s="87"/>
      <c r="BG216" s="111"/>
      <c r="BH216" s="86" t="s">
        <v>75</v>
      </c>
      <c r="BI216" s="87"/>
      <c r="BJ216" s="87"/>
      <c r="BK216" s="87"/>
      <c r="BL216" s="88"/>
      <c r="BM216" s="88"/>
      <c r="BN216" s="87"/>
      <c r="BO216" s="87"/>
      <c r="BQ216" s="88"/>
      <c r="BU216" s="97" t="s">
        <v>76</v>
      </c>
      <c r="BV216" s="97" t="s">
        <v>76</v>
      </c>
      <c r="CN216" s="92"/>
    </row>
    <row r="217" spans="1:92" s="89" customFormat="1" ht="18.95" customHeight="1" x14ac:dyDescent="0.2">
      <c r="A217" s="112">
        <f>A215+1</f>
        <v>103</v>
      </c>
      <c r="B217" s="127" t="s">
        <v>79</v>
      </c>
      <c r="C217" s="113" t="s">
        <v>16</v>
      </c>
      <c r="D217" s="113" t="s">
        <v>17</v>
      </c>
      <c r="E217" s="113" t="s">
        <v>18</v>
      </c>
      <c r="F217" s="114" t="s">
        <v>19</v>
      </c>
      <c r="G217" s="104" t="s">
        <v>20</v>
      </c>
      <c r="H217" s="99" t="s">
        <v>21</v>
      </c>
      <c r="I217" s="99" t="s">
        <v>21</v>
      </c>
      <c r="J217" s="99" t="s">
        <v>21</v>
      </c>
      <c r="K217" s="99" t="s">
        <v>21</v>
      </c>
      <c r="L217" s="99" t="s">
        <v>21</v>
      </c>
      <c r="M217" s="99" t="s">
        <v>21</v>
      </c>
      <c r="N217" s="99" t="s">
        <v>21</v>
      </c>
      <c r="O217" s="99" t="s">
        <v>21</v>
      </c>
      <c r="P217" s="99" t="s">
        <v>21</v>
      </c>
      <c r="Q217" s="99" t="s">
        <v>21</v>
      </c>
      <c r="R217" s="99" t="s">
        <v>21</v>
      </c>
      <c r="S217" s="99" t="s">
        <v>21</v>
      </c>
      <c r="T217" s="99" t="s">
        <v>21</v>
      </c>
      <c r="U217" s="99" t="s">
        <v>21</v>
      </c>
      <c r="V217" s="99" t="s">
        <v>21</v>
      </c>
      <c r="W217" s="99" t="s">
        <v>20</v>
      </c>
      <c r="X217" s="99" t="s">
        <v>20</v>
      </c>
      <c r="Y217" s="128" t="s">
        <v>73</v>
      </c>
      <c r="Z217" s="128" t="s">
        <v>73</v>
      </c>
      <c r="AA217" s="101"/>
      <c r="AB217" s="102"/>
      <c r="AC217" s="128" t="s">
        <v>73</v>
      </c>
      <c r="AD217" s="128" t="s">
        <v>73</v>
      </c>
      <c r="AE217" s="128" t="s">
        <v>73</v>
      </c>
      <c r="AF217" s="104" t="s">
        <v>20</v>
      </c>
      <c r="AG217" s="99" t="s">
        <v>21</v>
      </c>
      <c r="AH217" s="99" t="s">
        <v>21</v>
      </c>
      <c r="AI217" s="99" t="s">
        <v>21</v>
      </c>
      <c r="AJ217" s="99" t="s">
        <v>21</v>
      </c>
      <c r="AK217" s="99" t="s">
        <v>21</v>
      </c>
      <c r="AL217" s="99" t="s">
        <v>21</v>
      </c>
      <c r="AM217" s="99" t="s">
        <v>21</v>
      </c>
      <c r="AN217" s="99" t="s">
        <v>21</v>
      </c>
      <c r="AO217" s="99" t="s">
        <v>21</v>
      </c>
      <c r="AP217" s="99" t="s">
        <v>21</v>
      </c>
      <c r="AQ217" s="99" t="s">
        <v>21</v>
      </c>
      <c r="AR217" s="99" t="s">
        <v>21</v>
      </c>
      <c r="AS217" s="99" t="s">
        <v>21</v>
      </c>
      <c r="AT217" s="99" t="s">
        <v>21</v>
      </c>
      <c r="AU217" s="99" t="s">
        <v>21</v>
      </c>
      <c r="AV217" s="99" t="s">
        <v>74</v>
      </c>
      <c r="AW217" s="99" t="s">
        <v>20</v>
      </c>
      <c r="AX217" s="99" t="s">
        <v>20</v>
      </c>
      <c r="AY217" s="128" t="s">
        <v>73</v>
      </c>
      <c r="AZ217" s="128" t="s">
        <v>73</v>
      </c>
      <c r="BA217" s="128" t="s">
        <v>73</v>
      </c>
      <c r="BB217" s="128" t="s">
        <v>73</v>
      </c>
      <c r="BC217" s="128" t="s">
        <v>73</v>
      </c>
      <c r="BD217" s="128" t="s">
        <v>73</v>
      </c>
      <c r="BE217" s="128" t="s">
        <v>73</v>
      </c>
      <c r="BF217" s="128" t="s">
        <v>73</v>
      </c>
      <c r="BG217" s="105" t="s">
        <v>20</v>
      </c>
      <c r="BH217" s="98" t="s">
        <v>21</v>
      </c>
      <c r="BI217" s="99" t="s">
        <v>21</v>
      </c>
      <c r="BJ217" s="99" t="s">
        <v>21</v>
      </c>
      <c r="BK217" s="99" t="s">
        <v>21</v>
      </c>
      <c r="BL217" s="99" t="s">
        <v>21</v>
      </c>
      <c r="BM217" s="99" t="s">
        <v>21</v>
      </c>
      <c r="BN217" s="99" t="s">
        <v>21</v>
      </c>
      <c r="BO217" s="99" t="s">
        <v>21</v>
      </c>
      <c r="BP217" s="87" t="s">
        <v>21</v>
      </c>
      <c r="BQ217" s="87" t="s">
        <v>21</v>
      </c>
      <c r="BR217" s="87" t="s">
        <v>21</v>
      </c>
      <c r="BS217" s="87" t="s">
        <v>21</v>
      </c>
      <c r="BT217" s="87" t="s">
        <v>21</v>
      </c>
      <c r="BU217" s="87" t="s">
        <v>21</v>
      </c>
      <c r="BV217" s="87" t="s">
        <v>21</v>
      </c>
      <c r="BW217" s="87" t="s">
        <v>20</v>
      </c>
      <c r="BX217" s="87" t="s">
        <v>20</v>
      </c>
      <c r="CN217" s="92"/>
    </row>
    <row r="218" spans="1:92" s="89" customFormat="1" ht="18.95" customHeight="1" x14ac:dyDescent="0.2">
      <c r="A218" s="106"/>
      <c r="B218" s="94"/>
      <c r="C218" s="136"/>
      <c r="D218" s="117"/>
      <c r="E218" s="117"/>
      <c r="F218" s="109" t="s">
        <v>26</v>
      </c>
      <c r="H218" s="87" t="s">
        <v>119</v>
      </c>
      <c r="I218" s="87"/>
      <c r="J218" s="87"/>
      <c r="K218" s="87"/>
      <c r="L218" s="88"/>
      <c r="M218" s="88"/>
      <c r="Q218" s="88"/>
      <c r="U218" s="97" t="s">
        <v>76</v>
      </c>
      <c r="V218" s="97" t="s">
        <v>76</v>
      </c>
      <c r="W218" s="97"/>
      <c r="AA218" s="101"/>
      <c r="AB218" s="102"/>
      <c r="AC218" s="87" t="s">
        <v>29</v>
      </c>
      <c r="AD218" s="87" t="s">
        <v>29</v>
      </c>
      <c r="AE218" s="87"/>
      <c r="AF218" s="87"/>
      <c r="AG218" s="87" t="s">
        <v>127</v>
      </c>
      <c r="AP218" s="97"/>
      <c r="AQ218" s="97"/>
      <c r="AT218" s="129"/>
      <c r="AU218" s="129" t="s">
        <v>76</v>
      </c>
      <c r="AV218" s="129" t="s">
        <v>76</v>
      </c>
      <c r="BB218" s="97"/>
      <c r="BC218" s="88"/>
      <c r="BD218" s="87" t="s">
        <v>29</v>
      </c>
      <c r="BE218" s="87" t="s">
        <v>29</v>
      </c>
      <c r="BF218" s="87"/>
      <c r="BG218" s="111"/>
      <c r="BH218" s="86" t="s">
        <v>75</v>
      </c>
      <c r="BI218" s="87"/>
      <c r="BJ218" s="87"/>
      <c r="BK218" s="87"/>
      <c r="BL218" s="88"/>
      <c r="BM218" s="88"/>
      <c r="BN218" s="87"/>
      <c r="BO218" s="87"/>
      <c r="BQ218" s="88"/>
      <c r="BU218" s="97" t="s">
        <v>76</v>
      </c>
      <c r="BV218" s="97" t="s">
        <v>76</v>
      </c>
      <c r="CN218" s="92"/>
    </row>
    <row r="219" spans="1:92" s="89" customFormat="1" ht="18.95" customHeight="1" x14ac:dyDescent="0.2">
      <c r="A219" s="112">
        <f>A217+1</f>
        <v>104</v>
      </c>
      <c r="B219" s="127" t="s">
        <v>80</v>
      </c>
      <c r="C219" s="113" t="s">
        <v>16</v>
      </c>
      <c r="D219" s="113" t="s">
        <v>33</v>
      </c>
      <c r="E219" s="113" t="s">
        <v>18</v>
      </c>
      <c r="F219" s="114" t="s">
        <v>19</v>
      </c>
      <c r="G219" s="104" t="s">
        <v>20</v>
      </c>
      <c r="H219" s="99" t="s">
        <v>21</v>
      </c>
      <c r="I219" s="99" t="s">
        <v>21</v>
      </c>
      <c r="J219" s="99" t="s">
        <v>21</v>
      </c>
      <c r="K219" s="99" t="s">
        <v>21</v>
      </c>
      <c r="L219" s="99" t="s">
        <v>21</v>
      </c>
      <c r="M219" s="99" t="s">
        <v>21</v>
      </c>
      <c r="N219" s="99" t="s">
        <v>21</v>
      </c>
      <c r="O219" s="99" t="s">
        <v>21</v>
      </c>
      <c r="P219" s="99" t="s">
        <v>21</v>
      </c>
      <c r="Q219" s="99" t="s">
        <v>21</v>
      </c>
      <c r="R219" s="99" t="s">
        <v>21</v>
      </c>
      <c r="S219" s="99" t="s">
        <v>21</v>
      </c>
      <c r="T219" s="99" t="s">
        <v>21</v>
      </c>
      <c r="U219" s="99" t="s">
        <v>21</v>
      </c>
      <c r="V219" s="99" t="s">
        <v>21</v>
      </c>
      <c r="W219" s="99" t="s">
        <v>20</v>
      </c>
      <c r="X219" s="99" t="s">
        <v>20</v>
      </c>
      <c r="Y219" s="128" t="s">
        <v>73</v>
      </c>
      <c r="Z219" s="128" t="s">
        <v>73</v>
      </c>
      <c r="AA219" s="101"/>
      <c r="AB219" s="102"/>
      <c r="AC219" s="128" t="s">
        <v>73</v>
      </c>
      <c r="AD219" s="128" t="s">
        <v>73</v>
      </c>
      <c r="AE219" s="128" t="s">
        <v>73</v>
      </c>
      <c r="AF219" s="104" t="s">
        <v>20</v>
      </c>
      <c r="AG219" s="99" t="s">
        <v>21</v>
      </c>
      <c r="AH219" s="99" t="s">
        <v>21</v>
      </c>
      <c r="AI219" s="99" t="s">
        <v>21</v>
      </c>
      <c r="AJ219" s="99" t="s">
        <v>21</v>
      </c>
      <c r="AK219" s="99" t="s">
        <v>21</v>
      </c>
      <c r="AL219" s="99" t="s">
        <v>21</v>
      </c>
      <c r="AM219" s="99" t="s">
        <v>21</v>
      </c>
      <c r="AN219" s="99" t="s">
        <v>21</v>
      </c>
      <c r="AO219" s="99" t="s">
        <v>21</v>
      </c>
      <c r="AP219" s="99" t="s">
        <v>21</v>
      </c>
      <c r="AQ219" s="99" t="s">
        <v>21</v>
      </c>
      <c r="AR219" s="99" t="s">
        <v>21</v>
      </c>
      <c r="AS219" s="99" t="s">
        <v>21</v>
      </c>
      <c r="AT219" s="99" t="s">
        <v>21</v>
      </c>
      <c r="AU219" s="99" t="s">
        <v>21</v>
      </c>
      <c r="AV219" s="99" t="s">
        <v>74</v>
      </c>
      <c r="AW219" s="99" t="s">
        <v>20</v>
      </c>
      <c r="AX219" s="99" t="s">
        <v>20</v>
      </c>
      <c r="AY219" s="128" t="s">
        <v>73</v>
      </c>
      <c r="AZ219" s="128" t="s">
        <v>73</v>
      </c>
      <c r="BA219" s="128" t="s">
        <v>73</v>
      </c>
      <c r="BB219" s="128" t="s">
        <v>73</v>
      </c>
      <c r="BC219" s="128" t="s">
        <v>73</v>
      </c>
      <c r="BD219" s="128" t="s">
        <v>73</v>
      </c>
      <c r="BE219" s="128" t="s">
        <v>73</v>
      </c>
      <c r="BF219" s="128" t="s">
        <v>73</v>
      </c>
      <c r="BG219" s="105" t="s">
        <v>20</v>
      </c>
      <c r="BH219" s="98" t="s">
        <v>21</v>
      </c>
      <c r="BI219" s="99" t="s">
        <v>21</v>
      </c>
      <c r="BJ219" s="99" t="s">
        <v>21</v>
      </c>
      <c r="BK219" s="99" t="s">
        <v>21</v>
      </c>
      <c r="BL219" s="99" t="s">
        <v>21</v>
      </c>
      <c r="BM219" s="99" t="s">
        <v>21</v>
      </c>
      <c r="BN219" s="99" t="s">
        <v>21</v>
      </c>
      <c r="BO219" s="99" t="s">
        <v>21</v>
      </c>
      <c r="BP219" s="87" t="s">
        <v>21</v>
      </c>
      <c r="BQ219" s="87" t="s">
        <v>21</v>
      </c>
      <c r="BR219" s="87" t="s">
        <v>21</v>
      </c>
      <c r="BS219" s="87" t="s">
        <v>21</v>
      </c>
      <c r="BT219" s="87" t="s">
        <v>21</v>
      </c>
      <c r="BU219" s="87" t="s">
        <v>21</v>
      </c>
      <c r="BV219" s="87" t="s">
        <v>21</v>
      </c>
      <c r="BW219" s="87" t="s">
        <v>20</v>
      </c>
      <c r="BX219" s="87" t="s">
        <v>20</v>
      </c>
      <c r="CN219" s="92"/>
    </row>
    <row r="220" spans="1:92" s="89" customFormat="1" ht="18.95" customHeight="1" x14ac:dyDescent="0.2">
      <c r="A220" s="106"/>
      <c r="B220" s="94"/>
      <c r="C220" s="136"/>
      <c r="D220" s="113"/>
      <c r="E220" s="113"/>
      <c r="F220" s="109" t="s">
        <v>26</v>
      </c>
      <c r="H220" s="87" t="s">
        <v>119</v>
      </c>
      <c r="I220" s="87"/>
      <c r="J220" s="87"/>
      <c r="K220" s="87"/>
      <c r="L220" s="88"/>
      <c r="M220" s="88"/>
      <c r="Q220" s="88"/>
      <c r="U220" s="97" t="s">
        <v>76</v>
      </c>
      <c r="V220" s="97" t="s">
        <v>76</v>
      </c>
      <c r="W220" s="97"/>
      <c r="AA220" s="101"/>
      <c r="AB220" s="102"/>
      <c r="AC220" s="87" t="s">
        <v>29</v>
      </c>
      <c r="AD220" s="87" t="s">
        <v>29</v>
      </c>
      <c r="AE220" s="87"/>
      <c r="AF220" s="87"/>
      <c r="AG220" s="87" t="s">
        <v>127</v>
      </c>
      <c r="AP220" s="97"/>
      <c r="AQ220" s="97"/>
      <c r="AT220" s="129"/>
      <c r="AU220" s="129" t="s">
        <v>76</v>
      </c>
      <c r="AV220" s="129" t="s">
        <v>76</v>
      </c>
      <c r="BB220" s="97"/>
      <c r="BC220" s="88"/>
      <c r="BD220" s="87" t="s">
        <v>29</v>
      </c>
      <c r="BE220" s="87" t="s">
        <v>29</v>
      </c>
      <c r="BF220" s="87"/>
      <c r="BG220" s="111"/>
      <c r="BH220" s="86" t="s">
        <v>75</v>
      </c>
      <c r="BI220" s="87"/>
      <c r="BJ220" s="87"/>
      <c r="BK220" s="87"/>
      <c r="BL220" s="88"/>
      <c r="BM220" s="88"/>
      <c r="BN220" s="87"/>
      <c r="BO220" s="87"/>
      <c r="BQ220" s="88"/>
      <c r="BU220" s="97" t="s">
        <v>76</v>
      </c>
      <c r="BV220" s="97" t="s">
        <v>76</v>
      </c>
      <c r="CN220" s="92"/>
    </row>
    <row r="221" spans="1:92" s="89" customFormat="1" ht="18.95" customHeight="1" x14ac:dyDescent="0.2">
      <c r="A221" s="112">
        <f>A219+1</f>
        <v>105</v>
      </c>
      <c r="B221" s="127" t="s">
        <v>81</v>
      </c>
      <c r="C221" s="113" t="s">
        <v>16</v>
      </c>
      <c r="D221" s="113" t="s">
        <v>17</v>
      </c>
      <c r="E221" s="113" t="s">
        <v>18</v>
      </c>
      <c r="F221" s="114" t="s">
        <v>19</v>
      </c>
      <c r="G221" s="104" t="s">
        <v>20</v>
      </c>
      <c r="H221" s="99" t="s">
        <v>21</v>
      </c>
      <c r="I221" s="99" t="s">
        <v>21</v>
      </c>
      <c r="J221" s="99" t="s">
        <v>21</v>
      </c>
      <c r="K221" s="99" t="s">
        <v>21</v>
      </c>
      <c r="L221" s="99" t="s">
        <v>21</v>
      </c>
      <c r="M221" s="99" t="s">
        <v>21</v>
      </c>
      <c r="N221" s="99" t="s">
        <v>21</v>
      </c>
      <c r="O221" s="99" t="s">
        <v>21</v>
      </c>
      <c r="P221" s="99" t="s">
        <v>21</v>
      </c>
      <c r="Q221" s="99" t="s">
        <v>21</v>
      </c>
      <c r="R221" s="99" t="s">
        <v>21</v>
      </c>
      <c r="S221" s="99" t="s">
        <v>21</v>
      </c>
      <c r="T221" s="99" t="s">
        <v>21</v>
      </c>
      <c r="U221" s="99" t="s">
        <v>21</v>
      </c>
      <c r="V221" s="99" t="s">
        <v>21</v>
      </c>
      <c r="W221" s="99" t="s">
        <v>20</v>
      </c>
      <c r="X221" s="99" t="s">
        <v>20</v>
      </c>
      <c r="Y221" s="128" t="s">
        <v>73</v>
      </c>
      <c r="Z221" s="128" t="s">
        <v>73</v>
      </c>
      <c r="AA221" s="101"/>
      <c r="AB221" s="102"/>
      <c r="AC221" s="128" t="s">
        <v>73</v>
      </c>
      <c r="AD221" s="128" t="s">
        <v>73</v>
      </c>
      <c r="AE221" s="128" t="s">
        <v>73</v>
      </c>
      <c r="AF221" s="104" t="s">
        <v>20</v>
      </c>
      <c r="AG221" s="99" t="s">
        <v>21</v>
      </c>
      <c r="AH221" s="99" t="s">
        <v>21</v>
      </c>
      <c r="AI221" s="99" t="s">
        <v>21</v>
      </c>
      <c r="AJ221" s="99" t="s">
        <v>21</v>
      </c>
      <c r="AK221" s="99" t="s">
        <v>21</v>
      </c>
      <c r="AL221" s="99" t="s">
        <v>21</v>
      </c>
      <c r="AM221" s="99" t="s">
        <v>21</v>
      </c>
      <c r="AN221" s="99" t="s">
        <v>21</v>
      </c>
      <c r="AO221" s="99" t="s">
        <v>21</v>
      </c>
      <c r="AP221" s="99" t="s">
        <v>21</v>
      </c>
      <c r="AQ221" s="99" t="s">
        <v>21</v>
      </c>
      <c r="AR221" s="99" t="s">
        <v>21</v>
      </c>
      <c r="AS221" s="99" t="s">
        <v>21</v>
      </c>
      <c r="AT221" s="99" t="s">
        <v>21</v>
      </c>
      <c r="AU221" s="99" t="s">
        <v>21</v>
      </c>
      <c r="AV221" s="99" t="s">
        <v>74</v>
      </c>
      <c r="AW221" s="99" t="s">
        <v>20</v>
      </c>
      <c r="AX221" s="99" t="s">
        <v>20</v>
      </c>
      <c r="AY221" s="128" t="s">
        <v>73</v>
      </c>
      <c r="AZ221" s="128" t="s">
        <v>73</v>
      </c>
      <c r="BA221" s="128" t="s">
        <v>73</v>
      </c>
      <c r="BB221" s="128" t="s">
        <v>73</v>
      </c>
      <c r="BC221" s="128" t="s">
        <v>73</v>
      </c>
      <c r="BD221" s="128" t="s">
        <v>73</v>
      </c>
      <c r="BE221" s="128" t="s">
        <v>73</v>
      </c>
      <c r="BF221" s="128" t="s">
        <v>73</v>
      </c>
      <c r="BG221" s="105" t="s">
        <v>20</v>
      </c>
      <c r="BH221" s="98" t="s">
        <v>21</v>
      </c>
      <c r="BI221" s="99" t="s">
        <v>21</v>
      </c>
      <c r="BJ221" s="99" t="s">
        <v>21</v>
      </c>
      <c r="BK221" s="99" t="s">
        <v>21</v>
      </c>
      <c r="BL221" s="99" t="s">
        <v>21</v>
      </c>
      <c r="BM221" s="99" t="s">
        <v>21</v>
      </c>
      <c r="BN221" s="99" t="s">
        <v>21</v>
      </c>
      <c r="BO221" s="99" t="s">
        <v>21</v>
      </c>
      <c r="BP221" s="87" t="s">
        <v>21</v>
      </c>
      <c r="BQ221" s="87" t="s">
        <v>21</v>
      </c>
      <c r="BR221" s="87" t="s">
        <v>21</v>
      </c>
      <c r="BS221" s="87" t="s">
        <v>21</v>
      </c>
      <c r="BT221" s="87" t="s">
        <v>21</v>
      </c>
      <c r="BU221" s="87" t="s">
        <v>21</v>
      </c>
      <c r="BV221" s="87" t="s">
        <v>21</v>
      </c>
      <c r="BW221" s="87" t="s">
        <v>20</v>
      </c>
      <c r="BX221" s="87" t="s">
        <v>20</v>
      </c>
      <c r="CN221" s="92"/>
    </row>
    <row r="222" spans="1:92" s="89" customFormat="1" ht="18.95" customHeight="1" x14ac:dyDescent="0.2">
      <c r="A222" s="106"/>
      <c r="B222" s="94"/>
      <c r="C222" s="136"/>
      <c r="D222" s="113"/>
      <c r="E222" s="113"/>
      <c r="F222" s="109" t="s">
        <v>26</v>
      </c>
      <c r="H222" s="87" t="s">
        <v>119</v>
      </c>
      <c r="I222" s="87"/>
      <c r="J222" s="87"/>
      <c r="K222" s="87"/>
      <c r="L222" s="88"/>
      <c r="M222" s="88"/>
      <c r="Q222" s="88"/>
      <c r="U222" s="97" t="s">
        <v>76</v>
      </c>
      <c r="V222" s="97" t="s">
        <v>76</v>
      </c>
      <c r="W222" s="97"/>
      <c r="AA222" s="101"/>
      <c r="AB222" s="102"/>
      <c r="AC222" s="87" t="s">
        <v>29</v>
      </c>
      <c r="AD222" s="87" t="s">
        <v>29</v>
      </c>
      <c r="AE222" s="87"/>
      <c r="AF222" s="87"/>
      <c r="AG222" s="87" t="s">
        <v>127</v>
      </c>
      <c r="AP222" s="97"/>
      <c r="AQ222" s="97"/>
      <c r="AT222" s="129"/>
      <c r="AU222" s="129" t="s">
        <v>76</v>
      </c>
      <c r="AV222" s="129" t="s">
        <v>76</v>
      </c>
      <c r="BB222" s="97"/>
      <c r="BC222" s="88"/>
      <c r="BD222" s="87" t="s">
        <v>29</v>
      </c>
      <c r="BE222" s="87" t="s">
        <v>29</v>
      </c>
      <c r="BF222" s="87"/>
      <c r="BG222" s="111"/>
      <c r="BH222" s="86" t="s">
        <v>75</v>
      </c>
      <c r="BI222" s="87"/>
      <c r="BJ222" s="87"/>
      <c r="BK222" s="87"/>
      <c r="BL222" s="88"/>
      <c r="BM222" s="88"/>
      <c r="BN222" s="87"/>
      <c r="BO222" s="87"/>
      <c r="BQ222" s="88"/>
      <c r="BU222" s="97" t="s">
        <v>76</v>
      </c>
      <c r="BV222" s="97" t="s">
        <v>76</v>
      </c>
      <c r="CN222" s="92"/>
    </row>
    <row r="223" spans="1:92" s="89" customFormat="1" ht="18.95" customHeight="1" x14ac:dyDescent="0.2">
      <c r="A223" s="112">
        <f>A221+1</f>
        <v>106</v>
      </c>
      <c r="B223" s="127" t="s">
        <v>86</v>
      </c>
      <c r="C223" s="113" t="s">
        <v>16</v>
      </c>
      <c r="D223" s="113" t="s">
        <v>33</v>
      </c>
      <c r="E223" s="113" t="s">
        <v>18</v>
      </c>
      <c r="F223" s="114" t="s">
        <v>19</v>
      </c>
      <c r="G223" s="104" t="s">
        <v>20</v>
      </c>
      <c r="H223" s="99" t="s">
        <v>21</v>
      </c>
      <c r="I223" s="99" t="s">
        <v>21</v>
      </c>
      <c r="J223" s="99" t="s">
        <v>21</v>
      </c>
      <c r="K223" s="99" t="s">
        <v>21</v>
      </c>
      <c r="L223" s="99" t="s">
        <v>21</v>
      </c>
      <c r="M223" s="99" t="s">
        <v>21</v>
      </c>
      <c r="N223" s="99" t="s">
        <v>21</v>
      </c>
      <c r="O223" s="99" t="s">
        <v>21</v>
      </c>
      <c r="P223" s="99" t="s">
        <v>21</v>
      </c>
      <c r="Q223" s="99" t="s">
        <v>21</v>
      </c>
      <c r="R223" s="99" t="s">
        <v>21</v>
      </c>
      <c r="S223" s="99" t="s">
        <v>21</v>
      </c>
      <c r="T223" s="99" t="s">
        <v>21</v>
      </c>
      <c r="U223" s="99" t="s">
        <v>21</v>
      </c>
      <c r="V223" s="99" t="s">
        <v>21</v>
      </c>
      <c r="W223" s="99" t="s">
        <v>20</v>
      </c>
      <c r="X223" s="99" t="s">
        <v>20</v>
      </c>
      <c r="Y223" s="128" t="s">
        <v>73</v>
      </c>
      <c r="Z223" s="128" t="s">
        <v>73</v>
      </c>
      <c r="AA223" s="101"/>
      <c r="AB223" s="102"/>
      <c r="AC223" s="128" t="s">
        <v>73</v>
      </c>
      <c r="AD223" s="128" t="s">
        <v>73</v>
      </c>
      <c r="AE223" s="128" t="s">
        <v>73</v>
      </c>
      <c r="AF223" s="104" t="s">
        <v>20</v>
      </c>
      <c r="AG223" s="99" t="s">
        <v>21</v>
      </c>
      <c r="AH223" s="99" t="s">
        <v>21</v>
      </c>
      <c r="AI223" s="99" t="s">
        <v>21</v>
      </c>
      <c r="AJ223" s="99" t="s">
        <v>21</v>
      </c>
      <c r="AK223" s="99" t="s">
        <v>21</v>
      </c>
      <c r="AL223" s="99" t="s">
        <v>21</v>
      </c>
      <c r="AM223" s="99" t="s">
        <v>21</v>
      </c>
      <c r="AN223" s="99" t="s">
        <v>21</v>
      </c>
      <c r="AO223" s="99" t="s">
        <v>21</v>
      </c>
      <c r="AP223" s="99" t="s">
        <v>21</v>
      </c>
      <c r="AQ223" s="99" t="s">
        <v>21</v>
      </c>
      <c r="AR223" s="99" t="s">
        <v>21</v>
      </c>
      <c r="AS223" s="99" t="s">
        <v>21</v>
      </c>
      <c r="AT223" s="99" t="s">
        <v>21</v>
      </c>
      <c r="AU223" s="99" t="s">
        <v>21</v>
      </c>
      <c r="AV223" s="99" t="s">
        <v>74</v>
      </c>
      <c r="AW223" s="99" t="s">
        <v>20</v>
      </c>
      <c r="AX223" s="99" t="s">
        <v>20</v>
      </c>
      <c r="AY223" s="128" t="s">
        <v>73</v>
      </c>
      <c r="AZ223" s="128" t="s">
        <v>73</v>
      </c>
      <c r="BA223" s="128" t="s">
        <v>73</v>
      </c>
      <c r="BB223" s="128" t="s">
        <v>73</v>
      </c>
      <c r="BC223" s="128" t="s">
        <v>73</v>
      </c>
      <c r="BD223" s="128" t="s">
        <v>73</v>
      </c>
      <c r="BE223" s="128" t="s">
        <v>73</v>
      </c>
      <c r="BF223" s="128" t="s">
        <v>73</v>
      </c>
      <c r="BG223" s="105" t="s">
        <v>20</v>
      </c>
      <c r="BH223" s="98" t="s">
        <v>21</v>
      </c>
      <c r="BI223" s="99" t="s">
        <v>21</v>
      </c>
      <c r="BJ223" s="99" t="s">
        <v>21</v>
      </c>
      <c r="BK223" s="99" t="s">
        <v>21</v>
      </c>
      <c r="BL223" s="99" t="s">
        <v>21</v>
      </c>
      <c r="BM223" s="99" t="s">
        <v>21</v>
      </c>
      <c r="BN223" s="99" t="s">
        <v>21</v>
      </c>
      <c r="BO223" s="99" t="s">
        <v>21</v>
      </c>
      <c r="BP223" s="87" t="s">
        <v>21</v>
      </c>
      <c r="BQ223" s="87" t="s">
        <v>21</v>
      </c>
      <c r="BR223" s="87" t="s">
        <v>21</v>
      </c>
      <c r="BS223" s="87" t="s">
        <v>21</v>
      </c>
      <c r="BT223" s="87" t="s">
        <v>21</v>
      </c>
      <c r="BU223" s="87" t="s">
        <v>21</v>
      </c>
      <c r="BV223" s="87" t="s">
        <v>21</v>
      </c>
      <c r="BW223" s="87" t="s">
        <v>20</v>
      </c>
      <c r="BX223" s="87" t="s">
        <v>20</v>
      </c>
      <c r="CN223" s="92"/>
    </row>
    <row r="224" spans="1:92" s="89" customFormat="1" ht="18.95" customHeight="1" x14ac:dyDescent="0.2">
      <c r="A224" s="106"/>
      <c r="B224" s="94"/>
      <c r="C224" s="136"/>
      <c r="D224" s="113"/>
      <c r="E224" s="113"/>
      <c r="F224" s="109" t="s">
        <v>26</v>
      </c>
      <c r="H224" s="87" t="s">
        <v>119</v>
      </c>
      <c r="I224" s="87"/>
      <c r="J224" s="87"/>
      <c r="K224" s="87"/>
      <c r="L224" s="88"/>
      <c r="M224" s="88"/>
      <c r="Q224" s="88"/>
      <c r="U224" s="97" t="s">
        <v>76</v>
      </c>
      <c r="V224" s="97" t="s">
        <v>76</v>
      </c>
      <c r="W224" s="97"/>
      <c r="AA224" s="101"/>
      <c r="AB224" s="102"/>
      <c r="AC224" s="87" t="s">
        <v>29</v>
      </c>
      <c r="AD224" s="87" t="s">
        <v>29</v>
      </c>
      <c r="AE224" s="87"/>
      <c r="AF224" s="87"/>
      <c r="AG224" s="87" t="s">
        <v>127</v>
      </c>
      <c r="AP224" s="97"/>
      <c r="AQ224" s="97"/>
      <c r="AT224" s="129"/>
      <c r="AU224" s="129" t="s">
        <v>76</v>
      </c>
      <c r="AV224" s="129" t="s">
        <v>76</v>
      </c>
      <c r="BB224" s="97"/>
      <c r="BC224" s="88"/>
      <c r="BD224" s="87" t="s">
        <v>29</v>
      </c>
      <c r="BE224" s="87" t="s">
        <v>29</v>
      </c>
      <c r="BF224" s="87"/>
      <c r="BG224" s="111"/>
      <c r="BH224" s="86" t="s">
        <v>75</v>
      </c>
      <c r="BI224" s="87"/>
      <c r="BJ224" s="87"/>
      <c r="BK224" s="87"/>
      <c r="BL224" s="88"/>
      <c r="BM224" s="88"/>
      <c r="BN224" s="87"/>
      <c r="BO224" s="87"/>
      <c r="BQ224" s="88"/>
      <c r="BU224" s="97" t="s">
        <v>76</v>
      </c>
      <c r="BV224" s="97" t="s">
        <v>76</v>
      </c>
      <c r="CN224" s="92"/>
    </row>
    <row r="225" spans="1:92" s="89" customFormat="1" ht="18.95" customHeight="1" x14ac:dyDescent="0.2">
      <c r="A225" s="112">
        <f>A223+1</f>
        <v>107</v>
      </c>
      <c r="B225" s="127" t="s">
        <v>87</v>
      </c>
      <c r="C225" s="113" t="s">
        <v>16</v>
      </c>
      <c r="D225" s="113" t="s">
        <v>33</v>
      </c>
      <c r="E225" s="113" t="s">
        <v>18</v>
      </c>
      <c r="F225" s="114" t="s">
        <v>19</v>
      </c>
      <c r="G225" s="104" t="s">
        <v>20</v>
      </c>
      <c r="H225" s="99" t="s">
        <v>21</v>
      </c>
      <c r="I225" s="99" t="s">
        <v>21</v>
      </c>
      <c r="J225" s="99" t="s">
        <v>21</v>
      </c>
      <c r="K225" s="99" t="s">
        <v>21</v>
      </c>
      <c r="L225" s="99" t="s">
        <v>21</v>
      </c>
      <c r="M225" s="99" t="s">
        <v>21</v>
      </c>
      <c r="N225" s="99" t="s">
        <v>21</v>
      </c>
      <c r="O225" s="99" t="s">
        <v>21</v>
      </c>
      <c r="P225" s="99" t="s">
        <v>21</v>
      </c>
      <c r="Q225" s="99" t="s">
        <v>21</v>
      </c>
      <c r="R225" s="99" t="s">
        <v>21</v>
      </c>
      <c r="S225" s="99" t="s">
        <v>21</v>
      </c>
      <c r="T225" s="99" t="s">
        <v>21</v>
      </c>
      <c r="U225" s="99" t="s">
        <v>21</v>
      </c>
      <c r="V225" s="99" t="s">
        <v>21</v>
      </c>
      <c r="W225" s="99" t="s">
        <v>20</v>
      </c>
      <c r="X225" s="99" t="s">
        <v>20</v>
      </c>
      <c r="Y225" s="128" t="s">
        <v>73</v>
      </c>
      <c r="Z225" s="128" t="s">
        <v>73</v>
      </c>
      <c r="AA225" s="101"/>
      <c r="AB225" s="102"/>
      <c r="AC225" s="128" t="s">
        <v>73</v>
      </c>
      <c r="AD225" s="128" t="s">
        <v>73</v>
      </c>
      <c r="AE225" s="128" t="s">
        <v>73</v>
      </c>
      <c r="AF225" s="104" t="s">
        <v>20</v>
      </c>
      <c r="AG225" s="99" t="s">
        <v>21</v>
      </c>
      <c r="AH225" s="99" t="s">
        <v>21</v>
      </c>
      <c r="AI225" s="99" t="s">
        <v>21</v>
      </c>
      <c r="AJ225" s="99" t="s">
        <v>21</v>
      </c>
      <c r="AK225" s="99" t="s">
        <v>21</v>
      </c>
      <c r="AL225" s="99" t="s">
        <v>21</v>
      </c>
      <c r="AM225" s="99" t="s">
        <v>21</v>
      </c>
      <c r="AN225" s="99" t="s">
        <v>21</v>
      </c>
      <c r="AO225" s="99" t="s">
        <v>21</v>
      </c>
      <c r="AP225" s="99" t="s">
        <v>21</v>
      </c>
      <c r="AQ225" s="99" t="s">
        <v>21</v>
      </c>
      <c r="AR225" s="99" t="s">
        <v>21</v>
      </c>
      <c r="AS225" s="99" t="s">
        <v>21</v>
      </c>
      <c r="AT225" s="99" t="s">
        <v>21</v>
      </c>
      <c r="AU225" s="99" t="s">
        <v>21</v>
      </c>
      <c r="AV225" s="99" t="s">
        <v>74</v>
      </c>
      <c r="AW225" s="99" t="s">
        <v>20</v>
      </c>
      <c r="AX225" s="99" t="s">
        <v>20</v>
      </c>
      <c r="AY225" s="128" t="s">
        <v>73</v>
      </c>
      <c r="AZ225" s="128" t="s">
        <v>73</v>
      </c>
      <c r="BA225" s="128" t="s">
        <v>73</v>
      </c>
      <c r="BB225" s="128" t="s">
        <v>73</v>
      </c>
      <c r="BC225" s="128" t="s">
        <v>73</v>
      </c>
      <c r="BD225" s="128" t="s">
        <v>73</v>
      </c>
      <c r="BE225" s="128" t="s">
        <v>73</v>
      </c>
      <c r="BF225" s="128" t="s">
        <v>73</v>
      </c>
      <c r="BG225" s="105" t="s">
        <v>20</v>
      </c>
      <c r="BH225" s="98" t="s">
        <v>21</v>
      </c>
      <c r="BI225" s="99" t="s">
        <v>21</v>
      </c>
      <c r="BJ225" s="99" t="s">
        <v>21</v>
      </c>
      <c r="BK225" s="99" t="s">
        <v>21</v>
      </c>
      <c r="BL225" s="99" t="s">
        <v>21</v>
      </c>
      <c r="BM225" s="99" t="s">
        <v>21</v>
      </c>
      <c r="BN225" s="99" t="s">
        <v>21</v>
      </c>
      <c r="BO225" s="99" t="s">
        <v>21</v>
      </c>
      <c r="BP225" s="87" t="s">
        <v>21</v>
      </c>
      <c r="BQ225" s="87" t="s">
        <v>21</v>
      </c>
      <c r="BR225" s="87" t="s">
        <v>21</v>
      </c>
      <c r="BS225" s="87" t="s">
        <v>21</v>
      </c>
      <c r="BT225" s="87" t="s">
        <v>21</v>
      </c>
      <c r="BU225" s="87" t="s">
        <v>21</v>
      </c>
      <c r="BV225" s="87" t="s">
        <v>21</v>
      </c>
      <c r="BW225" s="87" t="s">
        <v>20</v>
      </c>
      <c r="BX225" s="87" t="s">
        <v>20</v>
      </c>
      <c r="CN225" s="92"/>
    </row>
    <row r="226" spans="1:92" s="89" customFormat="1" ht="18.95" customHeight="1" x14ac:dyDescent="0.2">
      <c r="A226" s="106"/>
      <c r="B226" s="94"/>
      <c r="C226" s="136"/>
      <c r="D226" s="113"/>
      <c r="E226" s="113"/>
      <c r="F226" s="109" t="s">
        <v>26</v>
      </c>
      <c r="H226" s="87" t="s">
        <v>119</v>
      </c>
      <c r="I226" s="87"/>
      <c r="J226" s="87"/>
      <c r="K226" s="87"/>
      <c r="L226" s="88"/>
      <c r="M226" s="88"/>
      <c r="Q226" s="88"/>
      <c r="U226" s="97" t="s">
        <v>76</v>
      </c>
      <c r="V226" s="97" t="s">
        <v>76</v>
      </c>
      <c r="W226" s="97"/>
      <c r="AA226" s="101"/>
      <c r="AB226" s="102"/>
      <c r="AC226" s="87" t="s">
        <v>29</v>
      </c>
      <c r="AD226" s="87" t="s">
        <v>29</v>
      </c>
      <c r="AE226" s="87"/>
      <c r="AF226" s="87"/>
      <c r="AG226" s="87" t="s">
        <v>127</v>
      </c>
      <c r="AP226" s="97"/>
      <c r="AQ226" s="97"/>
      <c r="AT226" s="129"/>
      <c r="AU226" s="129" t="s">
        <v>76</v>
      </c>
      <c r="AV226" s="129" t="s">
        <v>76</v>
      </c>
      <c r="BB226" s="97"/>
      <c r="BC226" s="88"/>
      <c r="BD226" s="87" t="s">
        <v>29</v>
      </c>
      <c r="BE226" s="87" t="s">
        <v>29</v>
      </c>
      <c r="BF226" s="87"/>
      <c r="BG226" s="111"/>
      <c r="BH226" s="86" t="s">
        <v>75</v>
      </c>
      <c r="BI226" s="87"/>
      <c r="BJ226" s="87"/>
      <c r="BK226" s="87"/>
      <c r="BL226" s="88"/>
      <c r="BM226" s="88"/>
      <c r="BN226" s="87"/>
      <c r="BO226" s="87"/>
      <c r="BQ226" s="88"/>
      <c r="BU226" s="97" t="s">
        <v>76</v>
      </c>
      <c r="BV226" s="97" t="s">
        <v>76</v>
      </c>
      <c r="CN226" s="92"/>
    </row>
    <row r="227" spans="1:92" s="89" customFormat="1" ht="18.95" customHeight="1" x14ac:dyDescent="0.2">
      <c r="A227" s="112">
        <f>A225+1</f>
        <v>108</v>
      </c>
      <c r="B227" s="127" t="s">
        <v>88</v>
      </c>
      <c r="C227" s="113" t="s">
        <v>16</v>
      </c>
      <c r="D227" s="113" t="s">
        <v>17</v>
      </c>
      <c r="E227" s="113" t="s">
        <v>18</v>
      </c>
      <c r="F227" s="114" t="s">
        <v>19</v>
      </c>
      <c r="G227" s="104" t="s">
        <v>20</v>
      </c>
      <c r="H227" s="99" t="s">
        <v>21</v>
      </c>
      <c r="I227" s="99" t="s">
        <v>21</v>
      </c>
      <c r="J227" s="99" t="s">
        <v>21</v>
      </c>
      <c r="K227" s="99" t="s">
        <v>21</v>
      </c>
      <c r="L227" s="99" t="s">
        <v>21</v>
      </c>
      <c r="M227" s="99" t="s">
        <v>21</v>
      </c>
      <c r="N227" s="99" t="s">
        <v>21</v>
      </c>
      <c r="O227" s="99" t="s">
        <v>21</v>
      </c>
      <c r="P227" s="99" t="s">
        <v>21</v>
      </c>
      <c r="Q227" s="99" t="s">
        <v>21</v>
      </c>
      <c r="R227" s="99" t="s">
        <v>21</v>
      </c>
      <c r="S227" s="99" t="s">
        <v>21</v>
      </c>
      <c r="T227" s="99" t="s">
        <v>21</v>
      </c>
      <c r="U227" s="99" t="s">
        <v>21</v>
      </c>
      <c r="V227" s="99" t="s">
        <v>21</v>
      </c>
      <c r="W227" s="99" t="s">
        <v>20</v>
      </c>
      <c r="X227" s="99" t="s">
        <v>20</v>
      </c>
      <c r="Y227" s="128" t="s">
        <v>73</v>
      </c>
      <c r="Z227" s="128" t="s">
        <v>73</v>
      </c>
      <c r="AA227" s="101"/>
      <c r="AB227" s="102"/>
      <c r="AC227" s="128" t="s">
        <v>73</v>
      </c>
      <c r="AD227" s="128" t="s">
        <v>73</v>
      </c>
      <c r="AE227" s="128" t="s">
        <v>73</v>
      </c>
      <c r="AF227" s="104" t="s">
        <v>20</v>
      </c>
      <c r="AG227" s="99" t="s">
        <v>21</v>
      </c>
      <c r="AH227" s="99" t="s">
        <v>21</v>
      </c>
      <c r="AI227" s="99" t="s">
        <v>21</v>
      </c>
      <c r="AJ227" s="99" t="s">
        <v>21</v>
      </c>
      <c r="AK227" s="99" t="s">
        <v>21</v>
      </c>
      <c r="AL227" s="99" t="s">
        <v>21</v>
      </c>
      <c r="AM227" s="99" t="s">
        <v>21</v>
      </c>
      <c r="AN227" s="99" t="s">
        <v>21</v>
      </c>
      <c r="AO227" s="99" t="s">
        <v>21</v>
      </c>
      <c r="AP227" s="99" t="s">
        <v>21</v>
      </c>
      <c r="AQ227" s="99" t="s">
        <v>21</v>
      </c>
      <c r="AR227" s="99" t="s">
        <v>21</v>
      </c>
      <c r="AS227" s="99" t="s">
        <v>21</v>
      </c>
      <c r="AT227" s="99" t="s">
        <v>21</v>
      </c>
      <c r="AU227" s="99" t="s">
        <v>21</v>
      </c>
      <c r="AV227" s="99" t="s">
        <v>74</v>
      </c>
      <c r="AW227" s="99" t="s">
        <v>20</v>
      </c>
      <c r="AX227" s="99" t="s">
        <v>20</v>
      </c>
      <c r="AY227" s="128" t="s">
        <v>73</v>
      </c>
      <c r="AZ227" s="128" t="s">
        <v>73</v>
      </c>
      <c r="BA227" s="128" t="s">
        <v>73</v>
      </c>
      <c r="BB227" s="128" t="s">
        <v>73</v>
      </c>
      <c r="BC227" s="128" t="s">
        <v>73</v>
      </c>
      <c r="BD227" s="128" t="s">
        <v>73</v>
      </c>
      <c r="BE227" s="128" t="s">
        <v>73</v>
      </c>
      <c r="BF227" s="128" t="s">
        <v>73</v>
      </c>
      <c r="BG227" s="105" t="s">
        <v>20</v>
      </c>
      <c r="BH227" s="98" t="s">
        <v>21</v>
      </c>
      <c r="BI227" s="99" t="s">
        <v>21</v>
      </c>
      <c r="BJ227" s="99" t="s">
        <v>21</v>
      </c>
      <c r="BK227" s="99" t="s">
        <v>21</v>
      </c>
      <c r="BL227" s="99" t="s">
        <v>21</v>
      </c>
      <c r="BM227" s="99" t="s">
        <v>21</v>
      </c>
      <c r="BN227" s="99" t="s">
        <v>21</v>
      </c>
      <c r="BO227" s="99" t="s">
        <v>21</v>
      </c>
      <c r="BP227" s="87" t="s">
        <v>21</v>
      </c>
      <c r="BQ227" s="87" t="s">
        <v>21</v>
      </c>
      <c r="BR227" s="87" t="s">
        <v>21</v>
      </c>
      <c r="BS227" s="87" t="s">
        <v>21</v>
      </c>
      <c r="BT227" s="87" t="s">
        <v>21</v>
      </c>
      <c r="BU227" s="87" t="s">
        <v>21</v>
      </c>
      <c r="BV227" s="87" t="s">
        <v>21</v>
      </c>
      <c r="BW227" s="87" t="s">
        <v>20</v>
      </c>
      <c r="BX227" s="87" t="s">
        <v>20</v>
      </c>
      <c r="CN227" s="92"/>
    </row>
    <row r="228" spans="1:92" s="89" customFormat="1" ht="18.75" customHeight="1" x14ac:dyDescent="0.2">
      <c r="A228" s="106"/>
      <c r="B228" s="94"/>
      <c r="C228" s="136"/>
      <c r="D228" s="113"/>
      <c r="E228" s="113"/>
      <c r="F228" s="109" t="s">
        <v>26</v>
      </c>
      <c r="H228" s="87" t="s">
        <v>119</v>
      </c>
      <c r="I228" s="87"/>
      <c r="J228" s="87"/>
      <c r="K228" s="87"/>
      <c r="L228" s="88"/>
      <c r="M228" s="88"/>
      <c r="Q228" s="88"/>
      <c r="U228" s="97" t="s">
        <v>76</v>
      </c>
      <c r="V228" s="97" t="s">
        <v>76</v>
      </c>
      <c r="W228" s="97"/>
      <c r="AA228" s="101"/>
      <c r="AB228" s="102"/>
      <c r="AC228" s="87" t="s">
        <v>29</v>
      </c>
      <c r="AD228" s="87" t="s">
        <v>29</v>
      </c>
      <c r="AE228" s="87"/>
      <c r="AF228" s="87"/>
      <c r="AG228" s="87" t="s">
        <v>127</v>
      </c>
      <c r="AP228" s="97"/>
      <c r="AQ228" s="97"/>
      <c r="AT228" s="129"/>
      <c r="AU228" s="129" t="s">
        <v>76</v>
      </c>
      <c r="AV228" s="129" t="s">
        <v>76</v>
      </c>
      <c r="BB228" s="97"/>
      <c r="BC228" s="88"/>
      <c r="BD228" s="87" t="s">
        <v>29</v>
      </c>
      <c r="BE228" s="87" t="s">
        <v>29</v>
      </c>
      <c r="BF228" s="87"/>
      <c r="BG228" s="111"/>
      <c r="BH228" s="86" t="s">
        <v>75</v>
      </c>
      <c r="BI228" s="87"/>
      <c r="BJ228" s="87"/>
      <c r="BK228" s="87"/>
      <c r="BL228" s="88"/>
      <c r="BM228" s="88"/>
      <c r="BN228" s="87"/>
      <c r="BO228" s="87"/>
      <c r="BQ228" s="88"/>
      <c r="BU228" s="97" t="s">
        <v>76</v>
      </c>
      <c r="BV228" s="97" t="s">
        <v>76</v>
      </c>
      <c r="CN228" s="92"/>
    </row>
    <row r="229" spans="1:92" s="89" customFormat="1" ht="18.95" customHeight="1" x14ac:dyDescent="0.2">
      <c r="A229" s="112">
        <f>A227+1</f>
        <v>109</v>
      </c>
      <c r="B229" s="127" t="s">
        <v>128</v>
      </c>
      <c r="C229" s="113" t="s">
        <v>37</v>
      </c>
      <c r="D229" s="113" t="s">
        <v>33</v>
      </c>
      <c r="E229" s="113" t="s">
        <v>18</v>
      </c>
      <c r="F229" s="114" t="s">
        <v>19</v>
      </c>
      <c r="G229" s="104" t="s">
        <v>20</v>
      </c>
      <c r="H229" s="99" t="s">
        <v>21</v>
      </c>
      <c r="I229" s="99" t="s">
        <v>21</v>
      </c>
      <c r="J229" s="99" t="s">
        <v>21</v>
      </c>
      <c r="K229" s="99" t="s">
        <v>21</v>
      </c>
      <c r="L229" s="99" t="s">
        <v>21</v>
      </c>
      <c r="M229" s="99" t="s">
        <v>21</v>
      </c>
      <c r="N229" s="99" t="s">
        <v>21</v>
      </c>
      <c r="O229" s="99" t="s">
        <v>21</v>
      </c>
      <c r="P229" s="99" t="s">
        <v>21</v>
      </c>
      <c r="Q229" s="99" t="s">
        <v>21</v>
      </c>
      <c r="R229" s="99" t="s">
        <v>21</v>
      </c>
      <c r="S229" s="99" t="s">
        <v>21</v>
      </c>
      <c r="T229" s="99" t="s">
        <v>21</v>
      </c>
      <c r="U229" s="99" t="s">
        <v>21</v>
      </c>
      <c r="V229" s="99" t="s">
        <v>21</v>
      </c>
      <c r="W229" s="99" t="s">
        <v>20</v>
      </c>
      <c r="X229" s="99" t="s">
        <v>20</v>
      </c>
      <c r="Y229" s="128" t="s">
        <v>73</v>
      </c>
      <c r="Z229" s="128" t="s">
        <v>73</v>
      </c>
      <c r="AA229" s="101"/>
      <c r="AB229" s="102"/>
      <c r="AC229" s="128" t="s">
        <v>73</v>
      </c>
      <c r="AD229" s="128" t="s">
        <v>73</v>
      </c>
      <c r="AE229" s="128" t="s">
        <v>73</v>
      </c>
      <c r="AF229" s="104" t="s">
        <v>20</v>
      </c>
      <c r="AG229" s="99" t="s">
        <v>21</v>
      </c>
      <c r="AH229" s="99" t="s">
        <v>21</v>
      </c>
      <c r="AI229" s="99" t="s">
        <v>21</v>
      </c>
      <c r="AJ229" s="99" t="s">
        <v>21</v>
      </c>
      <c r="AK229" s="99" t="s">
        <v>21</v>
      </c>
      <c r="AL229" s="99" t="s">
        <v>21</v>
      </c>
      <c r="AM229" s="99" t="s">
        <v>21</v>
      </c>
      <c r="AN229" s="99" t="s">
        <v>21</v>
      </c>
      <c r="AO229" s="99" t="s">
        <v>21</v>
      </c>
      <c r="AP229" s="99" t="s">
        <v>21</v>
      </c>
      <c r="AQ229" s="99" t="s">
        <v>21</v>
      </c>
      <c r="AR229" s="99" t="s">
        <v>21</v>
      </c>
      <c r="AS229" s="99" t="s">
        <v>21</v>
      </c>
      <c r="AT229" s="99" t="s">
        <v>21</v>
      </c>
      <c r="AU229" s="99" t="s">
        <v>21</v>
      </c>
      <c r="AV229" s="99" t="s">
        <v>74</v>
      </c>
      <c r="AW229" s="99" t="s">
        <v>20</v>
      </c>
      <c r="AX229" s="99" t="s">
        <v>20</v>
      </c>
      <c r="AY229" s="128" t="s">
        <v>73</v>
      </c>
      <c r="AZ229" s="128" t="s">
        <v>73</v>
      </c>
      <c r="BA229" s="128" t="s">
        <v>73</v>
      </c>
      <c r="BB229" s="128" t="s">
        <v>73</v>
      </c>
      <c r="BC229" s="128" t="s">
        <v>73</v>
      </c>
      <c r="BD229" s="128" t="s">
        <v>73</v>
      </c>
      <c r="BE229" s="128" t="s">
        <v>73</v>
      </c>
      <c r="BF229" s="128" t="s">
        <v>73</v>
      </c>
      <c r="BG229" s="105" t="s">
        <v>20</v>
      </c>
      <c r="BH229" s="98" t="s">
        <v>21</v>
      </c>
      <c r="BI229" s="99" t="s">
        <v>21</v>
      </c>
      <c r="BJ229" s="99" t="s">
        <v>21</v>
      </c>
      <c r="BK229" s="99" t="s">
        <v>21</v>
      </c>
      <c r="BL229" s="99" t="s">
        <v>21</v>
      </c>
      <c r="BM229" s="99" t="s">
        <v>21</v>
      </c>
      <c r="BN229" s="99" t="s">
        <v>21</v>
      </c>
      <c r="BO229" s="99" t="s">
        <v>21</v>
      </c>
      <c r="BP229" s="87" t="s">
        <v>21</v>
      </c>
      <c r="BQ229" s="87" t="s">
        <v>21</v>
      </c>
      <c r="BR229" s="87" t="s">
        <v>21</v>
      </c>
      <c r="BS229" s="87" t="s">
        <v>21</v>
      </c>
      <c r="BT229" s="87" t="s">
        <v>21</v>
      </c>
      <c r="BU229" s="87" t="s">
        <v>21</v>
      </c>
      <c r="BV229" s="87" t="s">
        <v>21</v>
      </c>
      <c r="BW229" s="87" t="s">
        <v>20</v>
      </c>
      <c r="BX229" s="87" t="s">
        <v>20</v>
      </c>
      <c r="BY229" s="87"/>
      <c r="CN229" s="92"/>
    </row>
    <row r="230" spans="1:92" s="89" customFormat="1" ht="18.95" customHeight="1" thickBot="1" x14ac:dyDescent="0.25">
      <c r="A230" s="106"/>
      <c r="B230" s="94"/>
      <c r="C230" s="117"/>
      <c r="D230" s="113"/>
      <c r="E230" s="117"/>
      <c r="F230" s="109" t="s">
        <v>26</v>
      </c>
      <c r="H230" s="87" t="s">
        <v>119</v>
      </c>
      <c r="I230" s="87"/>
      <c r="J230" s="87"/>
      <c r="K230" s="87"/>
      <c r="L230" s="88"/>
      <c r="M230" s="88"/>
      <c r="Q230" s="88"/>
      <c r="U230" s="97" t="s">
        <v>76</v>
      </c>
      <c r="V230" s="97" t="s">
        <v>76</v>
      </c>
      <c r="W230" s="97"/>
      <c r="AA230" s="101"/>
      <c r="AB230" s="102"/>
      <c r="AC230" s="87" t="s">
        <v>29</v>
      </c>
      <c r="AD230" s="87" t="s">
        <v>29</v>
      </c>
      <c r="AE230" s="87"/>
      <c r="AF230" s="87"/>
      <c r="AG230" s="87" t="s">
        <v>127</v>
      </c>
      <c r="AP230" s="97"/>
      <c r="AQ230" s="97"/>
      <c r="AT230" s="129"/>
      <c r="AU230" s="129" t="s">
        <v>76</v>
      </c>
      <c r="AV230" s="129" t="s">
        <v>76</v>
      </c>
      <c r="BB230" s="97"/>
      <c r="BC230" s="88"/>
      <c r="BD230" s="87" t="s">
        <v>29</v>
      </c>
      <c r="BE230" s="87" t="s">
        <v>29</v>
      </c>
      <c r="BF230" s="87"/>
      <c r="BG230" s="111"/>
      <c r="BH230" s="86" t="s">
        <v>75</v>
      </c>
      <c r="BI230" s="87"/>
      <c r="BJ230" s="87"/>
      <c r="BK230" s="87"/>
      <c r="BL230" s="88"/>
      <c r="BM230" s="88"/>
      <c r="BN230" s="87"/>
      <c r="BO230" s="87"/>
      <c r="BQ230" s="88"/>
      <c r="BU230" s="97" t="s">
        <v>76</v>
      </c>
      <c r="BV230" s="97" t="s">
        <v>76</v>
      </c>
      <c r="CN230" s="92"/>
    </row>
    <row r="231" spans="1:92" s="115" customFormat="1" ht="31.5" customHeight="1" thickBot="1" x14ac:dyDescent="0.25">
      <c r="A231" s="83" t="s">
        <v>129</v>
      </c>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5"/>
      <c r="BH231" s="86"/>
      <c r="BI231" s="87"/>
      <c r="BJ231" s="87"/>
      <c r="BK231" s="87"/>
      <c r="BL231" s="87"/>
      <c r="BM231" s="87"/>
      <c r="BN231" s="87"/>
      <c r="BO231" s="87"/>
      <c r="BP231" s="87"/>
      <c r="BQ231" s="87"/>
      <c r="BX231" s="89"/>
      <c r="BY231" s="89"/>
      <c r="BZ231" s="126"/>
      <c r="CN231" s="116"/>
    </row>
    <row r="232" spans="1:92" s="89" customFormat="1" ht="18.95" customHeight="1" x14ac:dyDescent="0.2">
      <c r="A232" s="93">
        <f>A229+1</f>
        <v>110</v>
      </c>
      <c r="B232" s="144" t="s">
        <v>114</v>
      </c>
      <c r="C232" s="113" t="s">
        <v>16</v>
      </c>
      <c r="D232" s="95" t="s">
        <v>17</v>
      </c>
      <c r="E232" s="95" t="s">
        <v>18</v>
      </c>
      <c r="F232" s="120" t="s">
        <v>19</v>
      </c>
      <c r="G232" s="104" t="s">
        <v>20</v>
      </c>
      <c r="H232" s="99" t="s">
        <v>21</v>
      </c>
      <c r="I232" s="99" t="s">
        <v>21</v>
      </c>
      <c r="J232" s="99" t="s">
        <v>21</v>
      </c>
      <c r="K232" s="99" t="s">
        <v>21</v>
      </c>
      <c r="L232" s="99" t="s">
        <v>21</v>
      </c>
      <c r="M232" s="99" t="s">
        <v>21</v>
      </c>
      <c r="N232" s="99" t="s">
        <v>21</v>
      </c>
      <c r="O232" s="99" t="s">
        <v>21</v>
      </c>
      <c r="P232" s="99" t="s">
        <v>21</v>
      </c>
      <c r="Q232" s="99" t="s">
        <v>21</v>
      </c>
      <c r="R232" s="99" t="s">
        <v>21</v>
      </c>
      <c r="S232" s="99" t="s">
        <v>21</v>
      </c>
      <c r="T232" s="99" t="s">
        <v>21</v>
      </c>
      <c r="U232" s="99" t="s">
        <v>21</v>
      </c>
      <c r="V232" s="99" t="s">
        <v>21</v>
      </c>
      <c r="W232" s="99" t="s">
        <v>20</v>
      </c>
      <c r="X232" s="99" t="s">
        <v>20</v>
      </c>
      <c r="Y232" s="128" t="s">
        <v>73</v>
      </c>
      <c r="Z232" s="128" t="s">
        <v>73</v>
      </c>
      <c r="AA232" s="101"/>
      <c r="AB232" s="102"/>
      <c r="AC232" s="128" t="s">
        <v>73</v>
      </c>
      <c r="AD232" s="128" t="s">
        <v>73</v>
      </c>
      <c r="AE232" s="128" t="s">
        <v>73</v>
      </c>
      <c r="AF232" s="104" t="s">
        <v>20</v>
      </c>
      <c r="AG232" s="99" t="s">
        <v>21</v>
      </c>
      <c r="AH232" s="99" t="s">
        <v>21</v>
      </c>
      <c r="AI232" s="99" t="s">
        <v>21</v>
      </c>
      <c r="AJ232" s="99" t="s">
        <v>21</v>
      </c>
      <c r="AK232" s="99" t="s">
        <v>21</v>
      </c>
      <c r="AL232" s="99" t="s">
        <v>21</v>
      </c>
      <c r="AM232" s="99" t="s">
        <v>21</v>
      </c>
      <c r="AN232" s="99" t="s">
        <v>21</v>
      </c>
      <c r="AO232" s="99" t="s">
        <v>21</v>
      </c>
      <c r="AP232" s="99" t="s">
        <v>21</v>
      </c>
      <c r="AQ232" s="99" t="s">
        <v>21</v>
      </c>
      <c r="AR232" s="99" t="s">
        <v>21</v>
      </c>
      <c r="AS232" s="99" t="s">
        <v>21</v>
      </c>
      <c r="AT232" s="99" t="s">
        <v>21</v>
      </c>
      <c r="AU232" s="99" t="s">
        <v>21</v>
      </c>
      <c r="AV232" s="99" t="s">
        <v>74</v>
      </c>
      <c r="AW232" s="99" t="s">
        <v>20</v>
      </c>
      <c r="AX232" s="99" t="s">
        <v>20</v>
      </c>
      <c r="AY232" s="128" t="s">
        <v>73</v>
      </c>
      <c r="AZ232" s="128" t="s">
        <v>73</v>
      </c>
      <c r="BA232" s="128" t="s">
        <v>73</v>
      </c>
      <c r="BB232" s="128" t="s">
        <v>73</v>
      </c>
      <c r="BC232" s="128" t="s">
        <v>73</v>
      </c>
      <c r="BD232" s="128" t="s">
        <v>73</v>
      </c>
      <c r="BE232" s="128" t="s">
        <v>73</v>
      </c>
      <c r="BF232" s="128" t="s">
        <v>73</v>
      </c>
      <c r="BG232" s="105" t="s">
        <v>20</v>
      </c>
      <c r="BH232" s="98" t="s">
        <v>21</v>
      </c>
      <c r="BI232" s="99" t="s">
        <v>21</v>
      </c>
      <c r="BJ232" s="99" t="s">
        <v>21</v>
      </c>
      <c r="BK232" s="99" t="s">
        <v>21</v>
      </c>
      <c r="BL232" s="99" t="s">
        <v>21</v>
      </c>
      <c r="BM232" s="99" t="s">
        <v>21</v>
      </c>
      <c r="BN232" s="99" t="s">
        <v>21</v>
      </c>
      <c r="BO232" s="99" t="s">
        <v>21</v>
      </c>
      <c r="BP232" s="87" t="s">
        <v>21</v>
      </c>
      <c r="BQ232" s="87" t="s">
        <v>21</v>
      </c>
      <c r="BR232" s="87" t="s">
        <v>21</v>
      </c>
      <c r="BS232" s="87" t="s">
        <v>21</v>
      </c>
      <c r="BT232" s="87" t="s">
        <v>21</v>
      </c>
      <c r="BU232" s="87" t="s">
        <v>21</v>
      </c>
      <c r="BV232" s="87" t="s">
        <v>21</v>
      </c>
      <c r="BW232" s="87" t="s">
        <v>20</v>
      </c>
      <c r="BX232" s="87" t="s">
        <v>20</v>
      </c>
      <c r="BY232" s="87"/>
      <c r="CN232" s="92"/>
    </row>
    <row r="233" spans="1:92" s="89" customFormat="1" ht="18.95" customHeight="1" x14ac:dyDescent="0.2">
      <c r="A233" s="106"/>
      <c r="B233" s="94"/>
      <c r="C233" s="117"/>
      <c r="D233" s="117"/>
      <c r="E233" s="117"/>
      <c r="F233" s="109" t="s">
        <v>26</v>
      </c>
      <c r="H233" s="87" t="s">
        <v>119</v>
      </c>
      <c r="I233" s="87"/>
      <c r="J233" s="87"/>
      <c r="K233" s="87"/>
      <c r="L233" s="88"/>
      <c r="M233" s="88"/>
      <c r="Q233" s="88"/>
      <c r="U233" s="97" t="s">
        <v>76</v>
      </c>
      <c r="V233" s="97" t="s">
        <v>76</v>
      </c>
      <c r="W233" s="97"/>
      <c r="AA233" s="101"/>
      <c r="AB233" s="102"/>
      <c r="AC233" s="87" t="s">
        <v>29</v>
      </c>
      <c r="AD233" s="87" t="s">
        <v>29</v>
      </c>
      <c r="AE233" s="87"/>
      <c r="AF233" s="87"/>
      <c r="AG233" s="87" t="s">
        <v>127</v>
      </c>
      <c r="AP233" s="97"/>
      <c r="AQ233" s="97"/>
      <c r="AT233" s="129"/>
      <c r="AU233" s="129" t="s">
        <v>76</v>
      </c>
      <c r="AV233" s="129" t="s">
        <v>76</v>
      </c>
      <c r="BB233" s="97"/>
      <c r="BC233" s="88"/>
      <c r="BD233" s="87" t="s">
        <v>29</v>
      </c>
      <c r="BE233" s="87" t="s">
        <v>29</v>
      </c>
      <c r="BF233" s="87"/>
      <c r="BG233" s="111"/>
      <c r="BH233" s="86" t="s">
        <v>75</v>
      </c>
      <c r="BI233" s="87"/>
      <c r="BJ233" s="87"/>
      <c r="BK233" s="87"/>
      <c r="BL233" s="88"/>
      <c r="BM233" s="88"/>
      <c r="BN233" s="87"/>
      <c r="BO233" s="87"/>
      <c r="BQ233" s="88"/>
      <c r="BU233" s="97" t="s">
        <v>76</v>
      </c>
      <c r="BV233" s="97" t="s">
        <v>76</v>
      </c>
      <c r="CN233" s="92"/>
    </row>
    <row r="234" spans="1:92" s="89" customFormat="1" ht="18.95" customHeight="1" x14ac:dyDescent="0.2">
      <c r="A234" s="112">
        <f>A232+1</f>
        <v>111</v>
      </c>
      <c r="B234" s="127" t="s">
        <v>115</v>
      </c>
      <c r="C234" s="113" t="s">
        <v>16</v>
      </c>
      <c r="D234" s="113" t="s">
        <v>33</v>
      </c>
      <c r="E234" s="113" t="s">
        <v>18</v>
      </c>
      <c r="F234" s="114" t="s">
        <v>19</v>
      </c>
      <c r="G234" s="104" t="s">
        <v>20</v>
      </c>
      <c r="H234" s="99" t="s">
        <v>21</v>
      </c>
      <c r="I234" s="99" t="s">
        <v>21</v>
      </c>
      <c r="J234" s="99" t="s">
        <v>21</v>
      </c>
      <c r="K234" s="99" t="s">
        <v>21</v>
      </c>
      <c r="L234" s="99" t="s">
        <v>21</v>
      </c>
      <c r="M234" s="99" t="s">
        <v>21</v>
      </c>
      <c r="N234" s="99" t="s">
        <v>21</v>
      </c>
      <c r="O234" s="99" t="s">
        <v>21</v>
      </c>
      <c r="P234" s="99" t="s">
        <v>21</v>
      </c>
      <c r="Q234" s="99" t="s">
        <v>21</v>
      </c>
      <c r="R234" s="99" t="s">
        <v>21</v>
      </c>
      <c r="S234" s="99" t="s">
        <v>21</v>
      </c>
      <c r="T234" s="99" t="s">
        <v>21</v>
      </c>
      <c r="U234" s="99" t="s">
        <v>21</v>
      </c>
      <c r="V234" s="99" t="s">
        <v>21</v>
      </c>
      <c r="W234" s="99" t="s">
        <v>20</v>
      </c>
      <c r="X234" s="99" t="s">
        <v>20</v>
      </c>
      <c r="Y234" s="128" t="s">
        <v>73</v>
      </c>
      <c r="Z234" s="128" t="s">
        <v>73</v>
      </c>
      <c r="AA234" s="101"/>
      <c r="AB234" s="102"/>
      <c r="AC234" s="128" t="s">
        <v>73</v>
      </c>
      <c r="AD234" s="128" t="s">
        <v>73</v>
      </c>
      <c r="AE234" s="128" t="s">
        <v>73</v>
      </c>
      <c r="AF234" s="104" t="s">
        <v>20</v>
      </c>
      <c r="AG234" s="99" t="s">
        <v>21</v>
      </c>
      <c r="AH234" s="99" t="s">
        <v>21</v>
      </c>
      <c r="AI234" s="99" t="s">
        <v>21</v>
      </c>
      <c r="AJ234" s="99" t="s">
        <v>21</v>
      </c>
      <c r="AK234" s="99" t="s">
        <v>21</v>
      </c>
      <c r="AL234" s="99" t="s">
        <v>21</v>
      </c>
      <c r="AM234" s="99" t="s">
        <v>21</v>
      </c>
      <c r="AN234" s="99" t="s">
        <v>21</v>
      </c>
      <c r="AO234" s="99" t="s">
        <v>21</v>
      </c>
      <c r="AP234" s="99" t="s">
        <v>21</v>
      </c>
      <c r="AQ234" s="99" t="s">
        <v>21</v>
      </c>
      <c r="AR234" s="99" t="s">
        <v>21</v>
      </c>
      <c r="AS234" s="99" t="s">
        <v>21</v>
      </c>
      <c r="AT234" s="99" t="s">
        <v>21</v>
      </c>
      <c r="AU234" s="99" t="s">
        <v>21</v>
      </c>
      <c r="AV234" s="99" t="s">
        <v>74</v>
      </c>
      <c r="AW234" s="99" t="s">
        <v>20</v>
      </c>
      <c r="AX234" s="99" t="s">
        <v>20</v>
      </c>
      <c r="AY234" s="128" t="s">
        <v>73</v>
      </c>
      <c r="AZ234" s="128" t="s">
        <v>73</v>
      </c>
      <c r="BA234" s="128" t="s">
        <v>73</v>
      </c>
      <c r="BB234" s="128" t="s">
        <v>73</v>
      </c>
      <c r="BC234" s="128" t="s">
        <v>73</v>
      </c>
      <c r="BD234" s="128" t="s">
        <v>73</v>
      </c>
      <c r="BE234" s="128" t="s">
        <v>73</v>
      </c>
      <c r="BF234" s="128" t="s">
        <v>73</v>
      </c>
      <c r="BG234" s="105" t="s">
        <v>20</v>
      </c>
      <c r="BH234" s="98" t="s">
        <v>21</v>
      </c>
      <c r="BI234" s="99" t="s">
        <v>21</v>
      </c>
      <c r="BJ234" s="99" t="s">
        <v>21</v>
      </c>
      <c r="BK234" s="99" t="s">
        <v>21</v>
      </c>
      <c r="BL234" s="99" t="s">
        <v>21</v>
      </c>
      <c r="BM234" s="99" t="s">
        <v>21</v>
      </c>
      <c r="BN234" s="99" t="s">
        <v>21</v>
      </c>
      <c r="BO234" s="99" t="s">
        <v>21</v>
      </c>
      <c r="BP234" s="87" t="s">
        <v>21</v>
      </c>
      <c r="BQ234" s="87" t="s">
        <v>21</v>
      </c>
      <c r="BR234" s="87" t="s">
        <v>21</v>
      </c>
      <c r="BS234" s="87" t="s">
        <v>21</v>
      </c>
      <c r="BT234" s="87" t="s">
        <v>21</v>
      </c>
      <c r="BU234" s="87" t="s">
        <v>21</v>
      </c>
      <c r="BV234" s="87" t="s">
        <v>21</v>
      </c>
      <c r="BW234" s="87" t="s">
        <v>20</v>
      </c>
      <c r="BX234" s="87" t="s">
        <v>20</v>
      </c>
      <c r="BY234" s="87"/>
      <c r="CN234" s="92"/>
    </row>
    <row r="235" spans="1:92" s="89" customFormat="1" ht="18.95" customHeight="1" x14ac:dyDescent="0.2">
      <c r="A235" s="93"/>
      <c r="B235" s="144"/>
      <c r="C235" s="136"/>
      <c r="D235" s="136"/>
      <c r="E235" s="136"/>
      <c r="F235" s="142" t="s">
        <v>26</v>
      </c>
      <c r="H235" s="87" t="s">
        <v>119</v>
      </c>
      <c r="I235" s="87"/>
      <c r="J235" s="87"/>
      <c r="K235" s="87"/>
      <c r="L235" s="88"/>
      <c r="M235" s="88"/>
      <c r="Q235" s="88"/>
      <c r="U235" s="97" t="s">
        <v>76</v>
      </c>
      <c r="V235" s="97" t="s">
        <v>76</v>
      </c>
      <c r="W235" s="97"/>
      <c r="AA235" s="101"/>
      <c r="AB235" s="102"/>
      <c r="AC235" s="87" t="s">
        <v>29</v>
      </c>
      <c r="AD235" s="87" t="s">
        <v>29</v>
      </c>
      <c r="AE235" s="87"/>
      <c r="AF235" s="87"/>
      <c r="AG235" s="87" t="s">
        <v>127</v>
      </c>
      <c r="AP235" s="97"/>
      <c r="AQ235" s="97"/>
      <c r="AT235" s="129"/>
      <c r="AU235" s="129" t="s">
        <v>76</v>
      </c>
      <c r="AV235" s="129" t="s">
        <v>76</v>
      </c>
      <c r="BB235" s="97"/>
      <c r="BC235" s="88"/>
      <c r="BD235" s="87" t="s">
        <v>29</v>
      </c>
      <c r="BE235" s="87" t="s">
        <v>29</v>
      </c>
      <c r="BF235" s="87"/>
      <c r="BG235" s="111"/>
      <c r="BH235" s="86" t="s">
        <v>75</v>
      </c>
      <c r="BI235" s="87"/>
      <c r="BJ235" s="87"/>
      <c r="BK235" s="87"/>
      <c r="BL235" s="88"/>
      <c r="BM235" s="88"/>
      <c r="BN235" s="87"/>
      <c r="BO235" s="87"/>
      <c r="BQ235" s="88"/>
      <c r="BU235" s="97" t="s">
        <v>76</v>
      </c>
      <c r="BV235" s="97" t="s">
        <v>76</v>
      </c>
      <c r="CN235" s="92"/>
    </row>
    <row r="236" spans="1:92" s="89" customFormat="1" ht="18.95" customHeight="1" x14ac:dyDescent="0.2">
      <c r="A236" s="112">
        <f>A234+1</f>
        <v>112</v>
      </c>
      <c r="B236" s="127" t="s">
        <v>130</v>
      </c>
      <c r="C236" s="113" t="s">
        <v>16</v>
      </c>
      <c r="D236" s="113" t="s">
        <v>17</v>
      </c>
      <c r="E236" s="113" t="s">
        <v>18</v>
      </c>
      <c r="F236" s="114" t="s">
        <v>19</v>
      </c>
      <c r="G236" s="104" t="s">
        <v>20</v>
      </c>
      <c r="H236" s="99" t="s">
        <v>21</v>
      </c>
      <c r="I236" s="99" t="s">
        <v>21</v>
      </c>
      <c r="J236" s="99" t="s">
        <v>21</v>
      </c>
      <c r="K236" s="99" t="s">
        <v>21</v>
      </c>
      <c r="L236" s="99" t="s">
        <v>21</v>
      </c>
      <c r="M236" s="99" t="s">
        <v>21</v>
      </c>
      <c r="N236" s="99" t="s">
        <v>21</v>
      </c>
      <c r="O236" s="99" t="s">
        <v>21</v>
      </c>
      <c r="P236" s="99" t="s">
        <v>21</v>
      </c>
      <c r="Q236" s="99" t="s">
        <v>21</v>
      </c>
      <c r="R236" s="99" t="s">
        <v>21</v>
      </c>
      <c r="S236" s="99" t="s">
        <v>21</v>
      </c>
      <c r="T236" s="99" t="s">
        <v>21</v>
      </c>
      <c r="U236" s="99" t="s">
        <v>21</v>
      </c>
      <c r="V236" s="99" t="s">
        <v>21</v>
      </c>
      <c r="W236" s="99" t="s">
        <v>20</v>
      </c>
      <c r="X236" s="99" t="s">
        <v>20</v>
      </c>
      <c r="Y236" s="128" t="s">
        <v>73</v>
      </c>
      <c r="Z236" s="128" t="s">
        <v>73</v>
      </c>
      <c r="AA236" s="101"/>
      <c r="AB236" s="102"/>
      <c r="AC236" s="128" t="s">
        <v>73</v>
      </c>
      <c r="AD236" s="128" t="s">
        <v>73</v>
      </c>
      <c r="AE236" s="128" t="s">
        <v>73</v>
      </c>
      <c r="AF236" s="104" t="s">
        <v>20</v>
      </c>
      <c r="AG236" s="99" t="s">
        <v>21</v>
      </c>
      <c r="AH236" s="99" t="s">
        <v>21</v>
      </c>
      <c r="AI236" s="99" t="s">
        <v>21</v>
      </c>
      <c r="AJ236" s="99" t="s">
        <v>21</v>
      </c>
      <c r="AK236" s="99" t="s">
        <v>21</v>
      </c>
      <c r="AL236" s="99" t="s">
        <v>21</v>
      </c>
      <c r="AM236" s="99" t="s">
        <v>21</v>
      </c>
      <c r="AN236" s="99" t="s">
        <v>21</v>
      </c>
      <c r="AO236" s="99" t="s">
        <v>21</v>
      </c>
      <c r="AP236" s="99" t="s">
        <v>21</v>
      </c>
      <c r="AQ236" s="99" t="s">
        <v>21</v>
      </c>
      <c r="AR236" s="99" t="s">
        <v>21</v>
      </c>
      <c r="AS236" s="99" t="s">
        <v>21</v>
      </c>
      <c r="AT236" s="99" t="s">
        <v>21</v>
      </c>
      <c r="AU236" s="99" t="s">
        <v>21</v>
      </c>
      <c r="AV236" s="99" t="s">
        <v>74</v>
      </c>
      <c r="AW236" s="99" t="s">
        <v>20</v>
      </c>
      <c r="AX236" s="99" t="s">
        <v>20</v>
      </c>
      <c r="AY236" s="128" t="s">
        <v>73</v>
      </c>
      <c r="AZ236" s="128" t="s">
        <v>73</v>
      </c>
      <c r="BA236" s="128" t="s">
        <v>73</v>
      </c>
      <c r="BB236" s="128" t="s">
        <v>73</v>
      </c>
      <c r="BC236" s="128" t="s">
        <v>73</v>
      </c>
      <c r="BD236" s="128" t="s">
        <v>73</v>
      </c>
      <c r="BE236" s="128" t="s">
        <v>73</v>
      </c>
      <c r="BF236" s="128" t="s">
        <v>73</v>
      </c>
      <c r="BG236" s="105" t="s">
        <v>20</v>
      </c>
      <c r="BH236" s="98" t="s">
        <v>21</v>
      </c>
      <c r="BI236" s="99" t="s">
        <v>21</v>
      </c>
      <c r="BJ236" s="99" t="s">
        <v>21</v>
      </c>
      <c r="BK236" s="99" t="s">
        <v>21</v>
      </c>
      <c r="BL236" s="99" t="s">
        <v>21</v>
      </c>
      <c r="BM236" s="99" t="s">
        <v>21</v>
      </c>
      <c r="BN236" s="99" t="s">
        <v>21</v>
      </c>
      <c r="BO236" s="99" t="s">
        <v>21</v>
      </c>
      <c r="BP236" s="87" t="s">
        <v>21</v>
      </c>
      <c r="BQ236" s="87" t="s">
        <v>21</v>
      </c>
      <c r="BR236" s="87" t="s">
        <v>21</v>
      </c>
      <c r="BS236" s="87" t="s">
        <v>21</v>
      </c>
      <c r="BT236" s="87" t="s">
        <v>21</v>
      </c>
      <c r="BU236" s="87" t="s">
        <v>21</v>
      </c>
      <c r="BV236" s="87" t="s">
        <v>21</v>
      </c>
      <c r="BW236" s="87" t="s">
        <v>20</v>
      </c>
      <c r="BX236" s="87" t="s">
        <v>20</v>
      </c>
      <c r="BY236" s="87"/>
      <c r="CN236" s="92"/>
    </row>
    <row r="237" spans="1:92" s="89" customFormat="1" ht="18.95" customHeight="1" thickBot="1" x14ac:dyDescent="0.25">
      <c r="A237" s="93"/>
      <c r="B237" s="144"/>
      <c r="C237" s="108"/>
      <c r="D237" s="108"/>
      <c r="E237" s="108"/>
      <c r="F237" s="109" t="s">
        <v>26</v>
      </c>
      <c r="H237" s="87" t="s">
        <v>119</v>
      </c>
      <c r="I237" s="87"/>
      <c r="J237" s="87"/>
      <c r="K237" s="87"/>
      <c r="L237" s="88"/>
      <c r="M237" s="88"/>
      <c r="Q237" s="88"/>
      <c r="U237" s="97" t="s">
        <v>76</v>
      </c>
      <c r="V237" s="97" t="s">
        <v>76</v>
      </c>
      <c r="W237" s="97"/>
      <c r="AA237" s="101"/>
      <c r="AB237" s="102"/>
      <c r="AC237" s="87" t="s">
        <v>29</v>
      </c>
      <c r="AD237" s="87" t="s">
        <v>29</v>
      </c>
      <c r="AE237" s="87"/>
      <c r="AF237" s="87"/>
      <c r="AG237" s="87" t="s">
        <v>127</v>
      </c>
      <c r="AP237" s="97"/>
      <c r="AQ237" s="97"/>
      <c r="AT237" s="129"/>
      <c r="AU237" s="129" t="s">
        <v>76</v>
      </c>
      <c r="AV237" s="129" t="s">
        <v>76</v>
      </c>
      <c r="BB237" s="97"/>
      <c r="BC237" s="88"/>
      <c r="BD237" s="87" t="s">
        <v>29</v>
      </c>
      <c r="BE237" s="87" t="s">
        <v>29</v>
      </c>
      <c r="BF237" s="87"/>
      <c r="BG237" s="111"/>
      <c r="BH237" s="86" t="s">
        <v>75</v>
      </c>
      <c r="BI237" s="87"/>
      <c r="BJ237" s="87"/>
      <c r="BK237" s="87"/>
      <c r="BL237" s="88"/>
      <c r="BM237" s="88"/>
      <c r="BN237" s="87"/>
      <c r="BO237" s="87"/>
      <c r="BQ237" s="88"/>
      <c r="BU237" s="97" t="s">
        <v>76</v>
      </c>
      <c r="BV237" s="97" t="s">
        <v>76</v>
      </c>
      <c r="CN237" s="92"/>
    </row>
    <row r="238" spans="1:92" s="89" customFormat="1" ht="31.5" customHeight="1" thickBot="1" x14ac:dyDescent="0.25">
      <c r="A238" s="83" t="s">
        <v>131</v>
      </c>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5"/>
      <c r="BH238" s="86"/>
      <c r="BI238" s="87"/>
      <c r="BJ238" s="87"/>
      <c r="BK238" s="87"/>
      <c r="BL238" s="87"/>
      <c r="BM238" s="87"/>
      <c r="BN238" s="87"/>
      <c r="BO238" s="87"/>
      <c r="BP238" s="87"/>
      <c r="BQ238" s="87"/>
      <c r="CN238" s="92"/>
    </row>
    <row r="239" spans="1:92" s="89" customFormat="1" ht="18.95" customHeight="1" x14ac:dyDescent="0.2">
      <c r="A239" s="93">
        <f>A236+1</f>
        <v>113</v>
      </c>
      <c r="B239" s="144" t="s">
        <v>132</v>
      </c>
      <c r="C239" s="95" t="s">
        <v>16</v>
      </c>
      <c r="D239" s="95" t="s">
        <v>17</v>
      </c>
      <c r="E239" s="95" t="s">
        <v>18</v>
      </c>
      <c r="F239" s="96" t="s">
        <v>19</v>
      </c>
      <c r="G239" s="104" t="s">
        <v>20</v>
      </c>
      <c r="H239" s="99" t="s">
        <v>21</v>
      </c>
      <c r="I239" s="99" t="s">
        <v>21</v>
      </c>
      <c r="J239" s="99" t="s">
        <v>21</v>
      </c>
      <c r="K239" s="99" t="s">
        <v>21</v>
      </c>
      <c r="L239" s="99" t="s">
        <v>21</v>
      </c>
      <c r="M239" s="99" t="s">
        <v>21</v>
      </c>
      <c r="N239" s="99" t="s">
        <v>21</v>
      </c>
      <c r="O239" s="99" t="s">
        <v>21</v>
      </c>
      <c r="P239" s="99" t="s">
        <v>21</v>
      </c>
      <c r="Q239" s="99" t="s">
        <v>21</v>
      </c>
      <c r="R239" s="99" t="s">
        <v>21</v>
      </c>
      <c r="S239" s="99" t="s">
        <v>21</v>
      </c>
      <c r="T239" s="99" t="s">
        <v>21</v>
      </c>
      <c r="U239" s="99" t="s">
        <v>21</v>
      </c>
      <c r="V239" s="99" t="s">
        <v>21</v>
      </c>
      <c r="W239" s="99" t="s">
        <v>20</v>
      </c>
      <c r="X239" s="99" t="s">
        <v>20</v>
      </c>
      <c r="Y239" s="128" t="s">
        <v>73</v>
      </c>
      <c r="Z239" s="128" t="s">
        <v>73</v>
      </c>
      <c r="AA239" s="101"/>
      <c r="AB239" s="102"/>
      <c r="AC239" s="128" t="s">
        <v>73</v>
      </c>
      <c r="AD239" s="128" t="s">
        <v>73</v>
      </c>
      <c r="AE239" s="128" t="s">
        <v>73</v>
      </c>
      <c r="AF239" s="104" t="s">
        <v>20</v>
      </c>
      <c r="AG239" s="99" t="s">
        <v>21</v>
      </c>
      <c r="AH239" s="99" t="s">
        <v>21</v>
      </c>
      <c r="AI239" s="99" t="s">
        <v>21</v>
      </c>
      <c r="AJ239" s="99" t="s">
        <v>21</v>
      </c>
      <c r="AK239" s="99" t="s">
        <v>21</v>
      </c>
      <c r="AL239" s="99" t="s">
        <v>21</v>
      </c>
      <c r="AM239" s="99" t="s">
        <v>21</v>
      </c>
      <c r="AN239" s="99" t="s">
        <v>21</v>
      </c>
      <c r="AO239" s="99" t="s">
        <v>21</v>
      </c>
      <c r="AP239" s="99" t="s">
        <v>21</v>
      </c>
      <c r="AQ239" s="99" t="s">
        <v>21</v>
      </c>
      <c r="AR239" s="99" t="s">
        <v>21</v>
      </c>
      <c r="AS239" s="99" t="s">
        <v>21</v>
      </c>
      <c r="AT239" s="99" t="s">
        <v>21</v>
      </c>
      <c r="AU239" s="99" t="s">
        <v>21</v>
      </c>
      <c r="AV239" s="99" t="s">
        <v>74</v>
      </c>
      <c r="AW239" s="99" t="s">
        <v>20</v>
      </c>
      <c r="AX239" s="99" t="s">
        <v>20</v>
      </c>
      <c r="AY239" s="128" t="s">
        <v>73</v>
      </c>
      <c r="AZ239" s="128" t="s">
        <v>73</v>
      </c>
      <c r="BA239" s="128" t="s">
        <v>73</v>
      </c>
      <c r="BB239" s="128" t="s">
        <v>73</v>
      </c>
      <c r="BC239" s="128" t="s">
        <v>73</v>
      </c>
      <c r="BD239" s="128" t="s">
        <v>73</v>
      </c>
      <c r="BE239" s="128" t="s">
        <v>73</v>
      </c>
      <c r="BF239" s="128" t="s">
        <v>73</v>
      </c>
      <c r="BG239" s="105" t="s">
        <v>20</v>
      </c>
      <c r="BH239" s="98" t="s">
        <v>21</v>
      </c>
      <c r="BI239" s="99" t="s">
        <v>21</v>
      </c>
      <c r="BJ239" s="99" t="s">
        <v>21</v>
      </c>
      <c r="BK239" s="99" t="s">
        <v>21</v>
      </c>
      <c r="BL239" s="99" t="s">
        <v>21</v>
      </c>
      <c r="BM239" s="99" t="s">
        <v>21</v>
      </c>
      <c r="BN239" s="99" t="s">
        <v>21</v>
      </c>
      <c r="BO239" s="99" t="s">
        <v>21</v>
      </c>
      <c r="BP239" s="87" t="s">
        <v>21</v>
      </c>
      <c r="BQ239" s="87" t="s">
        <v>21</v>
      </c>
      <c r="BR239" s="87" t="s">
        <v>21</v>
      </c>
      <c r="BS239" s="87" t="s">
        <v>21</v>
      </c>
      <c r="BT239" s="87" t="s">
        <v>21</v>
      </c>
      <c r="BU239" s="87" t="s">
        <v>21</v>
      </c>
      <c r="BV239" s="87" t="s">
        <v>21</v>
      </c>
      <c r="BW239" s="87" t="s">
        <v>20</v>
      </c>
      <c r="BX239" s="87" t="s">
        <v>20</v>
      </c>
      <c r="CA239" s="115"/>
      <c r="CN239" s="92"/>
    </row>
    <row r="240" spans="1:92" s="89" customFormat="1" ht="18.95" customHeight="1" x14ac:dyDescent="0.2">
      <c r="A240" s="106"/>
      <c r="B240" s="94"/>
      <c r="C240" s="108"/>
      <c r="D240" s="108"/>
      <c r="E240" s="108"/>
      <c r="F240" s="109" t="s">
        <v>26</v>
      </c>
      <c r="H240" s="87" t="s">
        <v>119</v>
      </c>
      <c r="I240" s="87"/>
      <c r="J240" s="87"/>
      <c r="K240" s="87"/>
      <c r="L240" s="88"/>
      <c r="M240" s="88"/>
      <c r="Q240" s="88"/>
      <c r="U240" s="97" t="s">
        <v>76</v>
      </c>
      <c r="V240" s="97" t="s">
        <v>76</v>
      </c>
      <c r="W240" s="97"/>
      <c r="AA240" s="101"/>
      <c r="AB240" s="102"/>
      <c r="AC240" s="87" t="s">
        <v>29</v>
      </c>
      <c r="AD240" s="87" t="s">
        <v>29</v>
      </c>
      <c r="AE240" s="87"/>
      <c r="AF240" s="87"/>
      <c r="AG240" s="87" t="s">
        <v>127</v>
      </c>
      <c r="AP240" s="97"/>
      <c r="AQ240" s="97"/>
      <c r="AT240" s="129"/>
      <c r="AU240" s="129" t="s">
        <v>76</v>
      </c>
      <c r="AV240" s="129" t="s">
        <v>76</v>
      </c>
      <c r="BB240" s="97"/>
      <c r="BC240" s="88"/>
      <c r="BD240" s="87" t="s">
        <v>29</v>
      </c>
      <c r="BE240" s="87" t="s">
        <v>29</v>
      </c>
      <c r="BF240" s="87"/>
      <c r="BG240" s="111"/>
      <c r="BH240" s="86" t="s">
        <v>75</v>
      </c>
      <c r="BI240" s="87"/>
      <c r="BJ240" s="87"/>
      <c r="BK240" s="87"/>
      <c r="BL240" s="88"/>
      <c r="BM240" s="88"/>
      <c r="BN240" s="87"/>
      <c r="BO240" s="87"/>
      <c r="BQ240" s="88"/>
      <c r="BU240" s="97" t="s">
        <v>76</v>
      </c>
      <c r="BV240" s="97" t="s">
        <v>76</v>
      </c>
      <c r="CN240" s="92"/>
    </row>
    <row r="241" spans="1:92" s="89" customFormat="1" ht="18.95" customHeight="1" x14ac:dyDescent="0.2">
      <c r="A241" s="112">
        <f>A239+1</f>
        <v>114</v>
      </c>
      <c r="B241" s="127" t="s">
        <v>31</v>
      </c>
      <c r="C241" s="113" t="s">
        <v>16</v>
      </c>
      <c r="D241" s="113" t="s">
        <v>17</v>
      </c>
      <c r="E241" s="113" t="s">
        <v>18</v>
      </c>
      <c r="F241" s="114" t="s">
        <v>19</v>
      </c>
      <c r="G241" s="104" t="s">
        <v>20</v>
      </c>
      <c r="H241" s="99" t="s">
        <v>21</v>
      </c>
      <c r="I241" s="99" t="s">
        <v>21</v>
      </c>
      <c r="J241" s="99" t="s">
        <v>21</v>
      </c>
      <c r="K241" s="99" t="s">
        <v>21</v>
      </c>
      <c r="L241" s="99" t="s">
        <v>21</v>
      </c>
      <c r="M241" s="99" t="s">
        <v>21</v>
      </c>
      <c r="N241" s="99" t="s">
        <v>21</v>
      </c>
      <c r="O241" s="99" t="s">
        <v>21</v>
      </c>
      <c r="P241" s="99" t="s">
        <v>21</v>
      </c>
      <c r="Q241" s="99" t="s">
        <v>21</v>
      </c>
      <c r="R241" s="99" t="s">
        <v>21</v>
      </c>
      <c r="S241" s="99" t="s">
        <v>21</v>
      </c>
      <c r="T241" s="99" t="s">
        <v>21</v>
      </c>
      <c r="U241" s="99" t="s">
        <v>21</v>
      </c>
      <c r="V241" s="99" t="s">
        <v>21</v>
      </c>
      <c r="W241" s="99" t="s">
        <v>20</v>
      </c>
      <c r="X241" s="99" t="s">
        <v>20</v>
      </c>
      <c r="Y241" s="128" t="s">
        <v>73</v>
      </c>
      <c r="Z241" s="128" t="s">
        <v>73</v>
      </c>
      <c r="AA241" s="101"/>
      <c r="AB241" s="102"/>
      <c r="AC241" s="128" t="s">
        <v>73</v>
      </c>
      <c r="AD241" s="128" t="s">
        <v>73</v>
      </c>
      <c r="AE241" s="128" t="s">
        <v>73</v>
      </c>
      <c r="AF241" s="104" t="s">
        <v>20</v>
      </c>
      <c r="AG241" s="99" t="s">
        <v>21</v>
      </c>
      <c r="AH241" s="99" t="s">
        <v>21</v>
      </c>
      <c r="AI241" s="99" t="s">
        <v>21</v>
      </c>
      <c r="AJ241" s="99" t="s">
        <v>21</v>
      </c>
      <c r="AK241" s="99" t="s">
        <v>21</v>
      </c>
      <c r="AL241" s="99" t="s">
        <v>21</v>
      </c>
      <c r="AM241" s="99" t="s">
        <v>21</v>
      </c>
      <c r="AN241" s="99" t="s">
        <v>21</v>
      </c>
      <c r="AO241" s="99" t="s">
        <v>21</v>
      </c>
      <c r="AP241" s="99" t="s">
        <v>21</v>
      </c>
      <c r="AQ241" s="99" t="s">
        <v>21</v>
      </c>
      <c r="AR241" s="99" t="s">
        <v>21</v>
      </c>
      <c r="AS241" s="99" t="s">
        <v>21</v>
      </c>
      <c r="AT241" s="99" t="s">
        <v>21</v>
      </c>
      <c r="AU241" s="99" t="s">
        <v>21</v>
      </c>
      <c r="AV241" s="99" t="s">
        <v>74</v>
      </c>
      <c r="AW241" s="99" t="s">
        <v>20</v>
      </c>
      <c r="AX241" s="99" t="s">
        <v>20</v>
      </c>
      <c r="AY241" s="128" t="s">
        <v>73</v>
      </c>
      <c r="AZ241" s="128" t="s">
        <v>73</v>
      </c>
      <c r="BA241" s="128" t="s">
        <v>73</v>
      </c>
      <c r="BB241" s="128" t="s">
        <v>73</v>
      </c>
      <c r="BC241" s="128" t="s">
        <v>73</v>
      </c>
      <c r="BD241" s="128" t="s">
        <v>73</v>
      </c>
      <c r="BE241" s="128" t="s">
        <v>73</v>
      </c>
      <c r="BF241" s="128" t="s">
        <v>73</v>
      </c>
      <c r="BG241" s="105" t="s">
        <v>20</v>
      </c>
      <c r="BH241" s="98" t="s">
        <v>21</v>
      </c>
      <c r="BI241" s="99" t="s">
        <v>21</v>
      </c>
      <c r="BJ241" s="99" t="s">
        <v>21</v>
      </c>
      <c r="BK241" s="99" t="s">
        <v>21</v>
      </c>
      <c r="BL241" s="99" t="s">
        <v>21</v>
      </c>
      <c r="BM241" s="99" t="s">
        <v>21</v>
      </c>
      <c r="BN241" s="99" t="s">
        <v>21</v>
      </c>
      <c r="BO241" s="99" t="s">
        <v>21</v>
      </c>
      <c r="BP241" s="87" t="s">
        <v>21</v>
      </c>
      <c r="BQ241" s="87" t="s">
        <v>21</v>
      </c>
      <c r="BR241" s="87" t="s">
        <v>21</v>
      </c>
      <c r="BS241" s="87" t="s">
        <v>21</v>
      </c>
      <c r="BT241" s="87" t="s">
        <v>21</v>
      </c>
      <c r="BU241" s="87" t="s">
        <v>21</v>
      </c>
      <c r="BV241" s="87" t="s">
        <v>21</v>
      </c>
      <c r="BW241" s="87" t="s">
        <v>20</v>
      </c>
      <c r="BX241" s="87" t="s">
        <v>20</v>
      </c>
      <c r="CA241" s="115"/>
      <c r="CN241" s="92"/>
    </row>
    <row r="242" spans="1:92" s="89" customFormat="1" ht="18.95" customHeight="1" x14ac:dyDescent="0.2">
      <c r="A242" s="106"/>
      <c r="B242" s="94"/>
      <c r="C242" s="108"/>
      <c r="D242" s="108"/>
      <c r="E242" s="108"/>
      <c r="F242" s="109" t="s">
        <v>26</v>
      </c>
      <c r="H242" s="87" t="s">
        <v>119</v>
      </c>
      <c r="I242" s="87"/>
      <c r="J242" s="87"/>
      <c r="K242" s="87"/>
      <c r="L242" s="88"/>
      <c r="M242" s="88"/>
      <c r="Q242" s="88"/>
      <c r="U242" s="97" t="s">
        <v>76</v>
      </c>
      <c r="V242" s="97" t="s">
        <v>76</v>
      </c>
      <c r="W242" s="97"/>
      <c r="AA242" s="101"/>
      <c r="AB242" s="102"/>
      <c r="AC242" s="87" t="s">
        <v>29</v>
      </c>
      <c r="AD242" s="87" t="s">
        <v>29</v>
      </c>
      <c r="AE242" s="87"/>
      <c r="AF242" s="87"/>
      <c r="AG242" s="87" t="s">
        <v>127</v>
      </c>
      <c r="AP242" s="97"/>
      <c r="AQ242" s="97"/>
      <c r="AT242" s="129"/>
      <c r="AU242" s="129" t="s">
        <v>76</v>
      </c>
      <c r="AV242" s="129" t="s">
        <v>76</v>
      </c>
      <c r="BB242" s="97"/>
      <c r="BC242" s="88"/>
      <c r="BD242" s="87" t="s">
        <v>29</v>
      </c>
      <c r="BE242" s="87" t="s">
        <v>29</v>
      </c>
      <c r="BF242" s="87"/>
      <c r="BG242" s="111"/>
      <c r="BH242" s="86" t="s">
        <v>75</v>
      </c>
      <c r="BI242" s="87"/>
      <c r="BJ242" s="87"/>
      <c r="BK242" s="87"/>
      <c r="BL242" s="88"/>
      <c r="BM242" s="88"/>
      <c r="BN242" s="87"/>
      <c r="BO242" s="87"/>
      <c r="BQ242" s="88"/>
      <c r="BU242" s="97" t="s">
        <v>76</v>
      </c>
      <c r="BV242" s="97" t="s">
        <v>76</v>
      </c>
      <c r="CN242" s="92"/>
    </row>
    <row r="243" spans="1:92" s="89" customFormat="1" ht="18.95" customHeight="1" x14ac:dyDescent="0.2">
      <c r="A243" s="112">
        <f t="shared" ref="A243" si="22">A241+1</f>
        <v>115</v>
      </c>
      <c r="B243" s="127" t="s">
        <v>32</v>
      </c>
      <c r="C243" s="113" t="s">
        <v>16</v>
      </c>
      <c r="D243" s="113" t="s">
        <v>33</v>
      </c>
      <c r="E243" s="113" t="s">
        <v>18</v>
      </c>
      <c r="F243" s="114" t="s">
        <v>19</v>
      </c>
      <c r="G243" s="104" t="s">
        <v>20</v>
      </c>
      <c r="H243" s="99" t="s">
        <v>21</v>
      </c>
      <c r="I243" s="99" t="s">
        <v>21</v>
      </c>
      <c r="J243" s="99" t="s">
        <v>21</v>
      </c>
      <c r="K243" s="99" t="s">
        <v>21</v>
      </c>
      <c r="L243" s="99" t="s">
        <v>21</v>
      </c>
      <c r="M243" s="99" t="s">
        <v>21</v>
      </c>
      <c r="N243" s="99" t="s">
        <v>21</v>
      </c>
      <c r="O243" s="99" t="s">
        <v>21</v>
      </c>
      <c r="P243" s="99" t="s">
        <v>21</v>
      </c>
      <c r="Q243" s="99" t="s">
        <v>21</v>
      </c>
      <c r="R243" s="99" t="s">
        <v>21</v>
      </c>
      <c r="S243" s="99" t="s">
        <v>21</v>
      </c>
      <c r="T243" s="99" t="s">
        <v>21</v>
      </c>
      <c r="U243" s="99" t="s">
        <v>21</v>
      </c>
      <c r="V243" s="99" t="s">
        <v>21</v>
      </c>
      <c r="W243" s="99" t="s">
        <v>20</v>
      </c>
      <c r="X243" s="99" t="s">
        <v>20</v>
      </c>
      <c r="Y243" s="128" t="s">
        <v>73</v>
      </c>
      <c r="Z243" s="128" t="s">
        <v>73</v>
      </c>
      <c r="AA243" s="101"/>
      <c r="AB243" s="102"/>
      <c r="AC243" s="128" t="s">
        <v>73</v>
      </c>
      <c r="AD243" s="128" t="s">
        <v>73</v>
      </c>
      <c r="AE243" s="128" t="s">
        <v>73</v>
      </c>
      <c r="AF243" s="104" t="s">
        <v>20</v>
      </c>
      <c r="AG243" s="99" t="s">
        <v>21</v>
      </c>
      <c r="AH243" s="99" t="s">
        <v>21</v>
      </c>
      <c r="AI243" s="99" t="s">
        <v>21</v>
      </c>
      <c r="AJ243" s="99" t="s">
        <v>21</v>
      </c>
      <c r="AK243" s="99" t="s">
        <v>21</v>
      </c>
      <c r="AL243" s="99" t="s">
        <v>21</v>
      </c>
      <c r="AM243" s="99" t="s">
        <v>21</v>
      </c>
      <c r="AN243" s="99" t="s">
        <v>21</v>
      </c>
      <c r="AO243" s="99" t="s">
        <v>21</v>
      </c>
      <c r="AP243" s="99" t="s">
        <v>21</v>
      </c>
      <c r="AQ243" s="99" t="s">
        <v>21</v>
      </c>
      <c r="AR243" s="99" t="s">
        <v>21</v>
      </c>
      <c r="AS243" s="99" t="s">
        <v>21</v>
      </c>
      <c r="AT243" s="99" t="s">
        <v>21</v>
      </c>
      <c r="AU243" s="99" t="s">
        <v>21</v>
      </c>
      <c r="AV243" s="99" t="s">
        <v>74</v>
      </c>
      <c r="AW243" s="99" t="s">
        <v>20</v>
      </c>
      <c r="AX243" s="99" t="s">
        <v>20</v>
      </c>
      <c r="AY243" s="128" t="s">
        <v>73</v>
      </c>
      <c r="AZ243" s="128" t="s">
        <v>73</v>
      </c>
      <c r="BA243" s="128" t="s">
        <v>73</v>
      </c>
      <c r="BB243" s="128" t="s">
        <v>73</v>
      </c>
      <c r="BC243" s="128" t="s">
        <v>73</v>
      </c>
      <c r="BD243" s="128" t="s">
        <v>73</v>
      </c>
      <c r="BE243" s="128" t="s">
        <v>73</v>
      </c>
      <c r="BF243" s="128" t="s">
        <v>73</v>
      </c>
      <c r="BG243" s="105" t="s">
        <v>20</v>
      </c>
      <c r="BH243" s="98" t="s">
        <v>21</v>
      </c>
      <c r="BI243" s="99" t="s">
        <v>21</v>
      </c>
      <c r="BJ243" s="99" t="s">
        <v>21</v>
      </c>
      <c r="BK243" s="99" t="s">
        <v>21</v>
      </c>
      <c r="BL243" s="99" t="s">
        <v>21</v>
      </c>
      <c r="BM243" s="99" t="s">
        <v>21</v>
      </c>
      <c r="BN243" s="99" t="s">
        <v>21</v>
      </c>
      <c r="BO243" s="99" t="s">
        <v>21</v>
      </c>
      <c r="BP243" s="87" t="s">
        <v>21</v>
      </c>
      <c r="BQ243" s="87" t="s">
        <v>21</v>
      </c>
      <c r="BR243" s="87" t="s">
        <v>21</v>
      </c>
      <c r="BS243" s="87" t="s">
        <v>21</v>
      </c>
      <c r="BT243" s="87" t="s">
        <v>21</v>
      </c>
      <c r="BU243" s="87" t="s">
        <v>21</v>
      </c>
      <c r="BV243" s="87" t="s">
        <v>21</v>
      </c>
      <c r="BW243" s="87" t="s">
        <v>20</v>
      </c>
      <c r="BX243" s="87" t="s">
        <v>20</v>
      </c>
      <c r="CA243" s="115"/>
      <c r="CN243" s="92"/>
    </row>
    <row r="244" spans="1:92" s="89" customFormat="1" ht="18.95" customHeight="1" x14ac:dyDescent="0.2">
      <c r="A244" s="106"/>
      <c r="B244" s="94"/>
      <c r="C244" s="108"/>
      <c r="D244" s="108"/>
      <c r="E244" s="108"/>
      <c r="F244" s="109" t="s">
        <v>26</v>
      </c>
      <c r="H244" s="87" t="s">
        <v>119</v>
      </c>
      <c r="I244" s="87"/>
      <c r="J244" s="87"/>
      <c r="K244" s="87"/>
      <c r="L244" s="88"/>
      <c r="M244" s="88"/>
      <c r="Q244" s="88"/>
      <c r="U244" s="97" t="s">
        <v>76</v>
      </c>
      <c r="V244" s="97" t="s">
        <v>76</v>
      </c>
      <c r="W244" s="97"/>
      <c r="AA244" s="101"/>
      <c r="AB244" s="102"/>
      <c r="AC244" s="87" t="s">
        <v>29</v>
      </c>
      <c r="AD244" s="87" t="s">
        <v>29</v>
      </c>
      <c r="AE244" s="87"/>
      <c r="AF244" s="87"/>
      <c r="AG244" s="87" t="s">
        <v>127</v>
      </c>
      <c r="AP244" s="97"/>
      <c r="AQ244" s="97"/>
      <c r="AT244" s="129"/>
      <c r="AU244" s="129" t="s">
        <v>76</v>
      </c>
      <c r="AV244" s="129" t="s">
        <v>76</v>
      </c>
      <c r="BB244" s="97"/>
      <c r="BC244" s="88"/>
      <c r="BD244" s="87" t="s">
        <v>29</v>
      </c>
      <c r="BE244" s="87" t="s">
        <v>29</v>
      </c>
      <c r="BF244" s="87"/>
      <c r="BG244" s="111"/>
      <c r="BH244" s="86" t="s">
        <v>75</v>
      </c>
      <c r="BI244" s="87"/>
      <c r="BJ244" s="87"/>
      <c r="BK244" s="87"/>
      <c r="BL244" s="88"/>
      <c r="BM244" s="88"/>
      <c r="BN244" s="87"/>
      <c r="BO244" s="87"/>
      <c r="BQ244" s="88"/>
      <c r="BU244" s="97" t="s">
        <v>76</v>
      </c>
      <c r="BV244" s="97" t="s">
        <v>76</v>
      </c>
      <c r="CN244" s="92"/>
    </row>
    <row r="245" spans="1:92" s="89" customFormat="1" ht="18.95" customHeight="1" x14ac:dyDescent="0.2">
      <c r="A245" s="112">
        <f t="shared" ref="A245" si="23">A243+1</f>
        <v>116</v>
      </c>
      <c r="B245" s="127" t="s">
        <v>34</v>
      </c>
      <c r="C245" s="113" t="s">
        <v>16</v>
      </c>
      <c r="D245" s="113" t="s">
        <v>17</v>
      </c>
      <c r="E245" s="113" t="s">
        <v>18</v>
      </c>
      <c r="F245" s="114" t="s">
        <v>19</v>
      </c>
      <c r="G245" s="104" t="s">
        <v>20</v>
      </c>
      <c r="H245" s="99" t="s">
        <v>21</v>
      </c>
      <c r="I245" s="99" t="s">
        <v>21</v>
      </c>
      <c r="J245" s="99" t="s">
        <v>21</v>
      </c>
      <c r="K245" s="99" t="s">
        <v>21</v>
      </c>
      <c r="L245" s="99" t="s">
        <v>21</v>
      </c>
      <c r="M245" s="99" t="s">
        <v>21</v>
      </c>
      <c r="N245" s="99" t="s">
        <v>21</v>
      </c>
      <c r="O245" s="99" t="s">
        <v>21</v>
      </c>
      <c r="P245" s="99" t="s">
        <v>21</v>
      </c>
      <c r="Q245" s="99" t="s">
        <v>21</v>
      </c>
      <c r="R245" s="99" t="s">
        <v>21</v>
      </c>
      <c r="S245" s="99" t="s">
        <v>21</v>
      </c>
      <c r="T245" s="99" t="s">
        <v>21</v>
      </c>
      <c r="U245" s="99" t="s">
        <v>21</v>
      </c>
      <c r="V245" s="99" t="s">
        <v>21</v>
      </c>
      <c r="W245" s="99" t="s">
        <v>20</v>
      </c>
      <c r="X245" s="99" t="s">
        <v>20</v>
      </c>
      <c r="Y245" s="128" t="s">
        <v>73</v>
      </c>
      <c r="Z245" s="128" t="s">
        <v>73</v>
      </c>
      <c r="AA245" s="101"/>
      <c r="AB245" s="102"/>
      <c r="AC245" s="128" t="s">
        <v>73</v>
      </c>
      <c r="AD245" s="128" t="s">
        <v>73</v>
      </c>
      <c r="AE245" s="128" t="s">
        <v>73</v>
      </c>
      <c r="AF245" s="104" t="s">
        <v>20</v>
      </c>
      <c r="AG245" s="99" t="s">
        <v>21</v>
      </c>
      <c r="AH245" s="99" t="s">
        <v>21</v>
      </c>
      <c r="AI245" s="99" t="s">
        <v>21</v>
      </c>
      <c r="AJ245" s="99" t="s">
        <v>21</v>
      </c>
      <c r="AK245" s="99" t="s">
        <v>21</v>
      </c>
      <c r="AL245" s="99" t="s">
        <v>21</v>
      </c>
      <c r="AM245" s="99" t="s">
        <v>21</v>
      </c>
      <c r="AN245" s="99" t="s">
        <v>21</v>
      </c>
      <c r="AO245" s="99" t="s">
        <v>21</v>
      </c>
      <c r="AP245" s="99" t="s">
        <v>21</v>
      </c>
      <c r="AQ245" s="99" t="s">
        <v>21</v>
      </c>
      <c r="AR245" s="99" t="s">
        <v>21</v>
      </c>
      <c r="AS245" s="99" t="s">
        <v>21</v>
      </c>
      <c r="AT245" s="99" t="s">
        <v>21</v>
      </c>
      <c r="AU245" s="99" t="s">
        <v>21</v>
      </c>
      <c r="AV245" s="99" t="s">
        <v>74</v>
      </c>
      <c r="AW245" s="99" t="s">
        <v>20</v>
      </c>
      <c r="AX245" s="99" t="s">
        <v>20</v>
      </c>
      <c r="AY245" s="128" t="s">
        <v>73</v>
      </c>
      <c r="AZ245" s="128" t="s">
        <v>73</v>
      </c>
      <c r="BA245" s="128" t="s">
        <v>73</v>
      </c>
      <c r="BB245" s="128" t="s">
        <v>73</v>
      </c>
      <c r="BC245" s="128" t="s">
        <v>73</v>
      </c>
      <c r="BD245" s="128" t="s">
        <v>73</v>
      </c>
      <c r="BE245" s="128" t="s">
        <v>73</v>
      </c>
      <c r="BF245" s="128" t="s">
        <v>73</v>
      </c>
      <c r="BG245" s="105" t="s">
        <v>20</v>
      </c>
      <c r="BH245" s="98" t="s">
        <v>21</v>
      </c>
      <c r="BI245" s="99" t="s">
        <v>21</v>
      </c>
      <c r="BJ245" s="99" t="s">
        <v>21</v>
      </c>
      <c r="BK245" s="99" t="s">
        <v>21</v>
      </c>
      <c r="BL245" s="99" t="s">
        <v>21</v>
      </c>
      <c r="BM245" s="99" t="s">
        <v>21</v>
      </c>
      <c r="BN245" s="99" t="s">
        <v>21</v>
      </c>
      <c r="BO245" s="99" t="s">
        <v>21</v>
      </c>
      <c r="BP245" s="87" t="s">
        <v>21</v>
      </c>
      <c r="BQ245" s="87" t="s">
        <v>21</v>
      </c>
      <c r="BR245" s="87" t="s">
        <v>21</v>
      </c>
      <c r="BS245" s="87" t="s">
        <v>21</v>
      </c>
      <c r="BT245" s="87" t="s">
        <v>21</v>
      </c>
      <c r="BU245" s="87" t="s">
        <v>21</v>
      </c>
      <c r="BV245" s="87" t="s">
        <v>21</v>
      </c>
      <c r="BW245" s="87" t="s">
        <v>20</v>
      </c>
      <c r="BX245" s="87" t="s">
        <v>20</v>
      </c>
      <c r="CA245" s="115"/>
      <c r="CN245" s="92"/>
    </row>
    <row r="246" spans="1:92" s="89" customFormat="1" ht="18.95" customHeight="1" x14ac:dyDescent="0.2">
      <c r="A246" s="106"/>
      <c r="B246" s="94"/>
      <c r="C246" s="108"/>
      <c r="D246" s="108"/>
      <c r="E246" s="108"/>
      <c r="F246" s="109" t="s">
        <v>26</v>
      </c>
      <c r="H246" s="87" t="s">
        <v>119</v>
      </c>
      <c r="I246" s="87"/>
      <c r="J246" s="87"/>
      <c r="K246" s="87"/>
      <c r="L246" s="88"/>
      <c r="M246" s="88"/>
      <c r="Q246" s="88"/>
      <c r="U246" s="97" t="s">
        <v>76</v>
      </c>
      <c r="V246" s="97" t="s">
        <v>76</v>
      </c>
      <c r="W246" s="97"/>
      <c r="AA246" s="101"/>
      <c r="AB246" s="102"/>
      <c r="AC246" s="87" t="s">
        <v>29</v>
      </c>
      <c r="AD246" s="87" t="s">
        <v>29</v>
      </c>
      <c r="AE246" s="87"/>
      <c r="AF246" s="87"/>
      <c r="AG246" s="87" t="s">
        <v>127</v>
      </c>
      <c r="AP246" s="97"/>
      <c r="AQ246" s="97"/>
      <c r="AT246" s="129"/>
      <c r="AU246" s="129" t="s">
        <v>76</v>
      </c>
      <c r="AV246" s="129" t="s">
        <v>76</v>
      </c>
      <c r="BB246" s="97"/>
      <c r="BC246" s="88"/>
      <c r="BD246" s="87" t="s">
        <v>29</v>
      </c>
      <c r="BE246" s="87" t="s">
        <v>29</v>
      </c>
      <c r="BF246" s="87"/>
      <c r="BG246" s="111"/>
      <c r="BH246" s="86" t="s">
        <v>75</v>
      </c>
      <c r="BI246" s="87"/>
      <c r="BJ246" s="87"/>
      <c r="BK246" s="87"/>
      <c r="BL246" s="88"/>
      <c r="BM246" s="88"/>
      <c r="BN246" s="87"/>
      <c r="BO246" s="87"/>
      <c r="BQ246" s="88"/>
      <c r="BU246" s="97" t="s">
        <v>76</v>
      </c>
      <c r="BV246" s="97" t="s">
        <v>76</v>
      </c>
      <c r="CN246" s="92"/>
    </row>
    <row r="247" spans="1:92" s="89" customFormat="1" ht="18.95" customHeight="1" x14ac:dyDescent="0.2">
      <c r="A247" s="112">
        <f t="shared" ref="A247" si="24">A245+1</f>
        <v>117</v>
      </c>
      <c r="B247" s="127" t="s">
        <v>91</v>
      </c>
      <c r="C247" s="113" t="s">
        <v>16</v>
      </c>
      <c r="D247" s="113" t="s">
        <v>17</v>
      </c>
      <c r="E247" s="113" t="s">
        <v>18</v>
      </c>
      <c r="F247" s="114" t="s">
        <v>19</v>
      </c>
      <c r="G247" s="104" t="s">
        <v>20</v>
      </c>
      <c r="H247" s="99" t="s">
        <v>21</v>
      </c>
      <c r="I247" s="99" t="s">
        <v>21</v>
      </c>
      <c r="J247" s="99" t="s">
        <v>21</v>
      </c>
      <c r="K247" s="99" t="s">
        <v>21</v>
      </c>
      <c r="L247" s="99" t="s">
        <v>21</v>
      </c>
      <c r="M247" s="99" t="s">
        <v>21</v>
      </c>
      <c r="N247" s="99" t="s">
        <v>21</v>
      </c>
      <c r="O247" s="99" t="s">
        <v>21</v>
      </c>
      <c r="P247" s="99" t="s">
        <v>21</v>
      </c>
      <c r="Q247" s="99" t="s">
        <v>21</v>
      </c>
      <c r="R247" s="99" t="s">
        <v>21</v>
      </c>
      <c r="S247" s="99" t="s">
        <v>21</v>
      </c>
      <c r="T247" s="99" t="s">
        <v>21</v>
      </c>
      <c r="U247" s="99" t="s">
        <v>21</v>
      </c>
      <c r="V247" s="99" t="s">
        <v>21</v>
      </c>
      <c r="W247" s="99" t="s">
        <v>20</v>
      </c>
      <c r="X247" s="99" t="s">
        <v>20</v>
      </c>
      <c r="Y247" s="128" t="s">
        <v>73</v>
      </c>
      <c r="Z247" s="128" t="s">
        <v>73</v>
      </c>
      <c r="AA247" s="101"/>
      <c r="AB247" s="102"/>
      <c r="AC247" s="128" t="s">
        <v>73</v>
      </c>
      <c r="AD247" s="128" t="s">
        <v>73</v>
      </c>
      <c r="AE247" s="128" t="s">
        <v>73</v>
      </c>
      <c r="AF247" s="104" t="s">
        <v>20</v>
      </c>
      <c r="AG247" s="99" t="s">
        <v>21</v>
      </c>
      <c r="AH247" s="99" t="s">
        <v>21</v>
      </c>
      <c r="AI247" s="99" t="s">
        <v>21</v>
      </c>
      <c r="AJ247" s="99" t="s">
        <v>21</v>
      </c>
      <c r="AK247" s="99" t="s">
        <v>21</v>
      </c>
      <c r="AL247" s="99" t="s">
        <v>21</v>
      </c>
      <c r="AM247" s="99" t="s">
        <v>21</v>
      </c>
      <c r="AN247" s="99" t="s">
        <v>21</v>
      </c>
      <c r="AO247" s="99" t="s">
        <v>21</v>
      </c>
      <c r="AP247" s="99" t="s">
        <v>21</v>
      </c>
      <c r="AQ247" s="99" t="s">
        <v>21</v>
      </c>
      <c r="AR247" s="99" t="s">
        <v>21</v>
      </c>
      <c r="AS247" s="99" t="s">
        <v>21</v>
      </c>
      <c r="AT247" s="99" t="s">
        <v>21</v>
      </c>
      <c r="AU247" s="99" t="s">
        <v>21</v>
      </c>
      <c r="AV247" s="99" t="s">
        <v>74</v>
      </c>
      <c r="AW247" s="99" t="s">
        <v>20</v>
      </c>
      <c r="AX247" s="99" t="s">
        <v>20</v>
      </c>
      <c r="AY247" s="128" t="s">
        <v>73</v>
      </c>
      <c r="AZ247" s="128" t="s">
        <v>73</v>
      </c>
      <c r="BA247" s="128" t="s">
        <v>73</v>
      </c>
      <c r="BB247" s="128" t="s">
        <v>73</v>
      </c>
      <c r="BC247" s="128" t="s">
        <v>73</v>
      </c>
      <c r="BD247" s="128" t="s">
        <v>73</v>
      </c>
      <c r="BE247" s="128" t="s">
        <v>73</v>
      </c>
      <c r="BF247" s="128" t="s">
        <v>73</v>
      </c>
      <c r="BG247" s="105" t="s">
        <v>20</v>
      </c>
      <c r="BH247" s="98" t="s">
        <v>21</v>
      </c>
      <c r="BI247" s="99" t="s">
        <v>21</v>
      </c>
      <c r="BJ247" s="99" t="s">
        <v>21</v>
      </c>
      <c r="BK247" s="99" t="s">
        <v>21</v>
      </c>
      <c r="BL247" s="99" t="s">
        <v>21</v>
      </c>
      <c r="BM247" s="99" t="s">
        <v>21</v>
      </c>
      <c r="BN247" s="99" t="s">
        <v>21</v>
      </c>
      <c r="BO247" s="99" t="s">
        <v>21</v>
      </c>
      <c r="BP247" s="87" t="s">
        <v>21</v>
      </c>
      <c r="BQ247" s="87" t="s">
        <v>21</v>
      </c>
      <c r="BR247" s="87" t="s">
        <v>21</v>
      </c>
      <c r="BS247" s="87" t="s">
        <v>21</v>
      </c>
      <c r="BT247" s="87" t="s">
        <v>21</v>
      </c>
      <c r="BU247" s="87" t="s">
        <v>21</v>
      </c>
      <c r="BV247" s="87" t="s">
        <v>21</v>
      </c>
      <c r="BW247" s="87" t="s">
        <v>20</v>
      </c>
      <c r="BX247" s="87" t="s">
        <v>20</v>
      </c>
      <c r="CA247" s="115"/>
      <c r="CN247" s="92"/>
    </row>
    <row r="248" spans="1:92" s="89" customFormat="1" ht="18.95" customHeight="1" x14ac:dyDescent="0.2">
      <c r="A248" s="106"/>
      <c r="B248" s="94"/>
      <c r="C248" s="108"/>
      <c r="D248" s="108"/>
      <c r="E248" s="108"/>
      <c r="F248" s="109" t="s">
        <v>26</v>
      </c>
      <c r="H248" s="87" t="s">
        <v>119</v>
      </c>
      <c r="I248" s="87"/>
      <c r="J248" s="87"/>
      <c r="K248" s="87"/>
      <c r="L248" s="88"/>
      <c r="M248" s="88"/>
      <c r="Q248" s="88"/>
      <c r="U248" s="97" t="s">
        <v>76</v>
      </c>
      <c r="V248" s="97" t="s">
        <v>76</v>
      </c>
      <c r="W248" s="97"/>
      <c r="AA248" s="101"/>
      <c r="AB248" s="102"/>
      <c r="AC248" s="87" t="s">
        <v>29</v>
      </c>
      <c r="AD248" s="87" t="s">
        <v>29</v>
      </c>
      <c r="AE248" s="87"/>
      <c r="AF248" s="87"/>
      <c r="AG248" s="87" t="s">
        <v>127</v>
      </c>
      <c r="AP248" s="97"/>
      <c r="AQ248" s="97"/>
      <c r="AT248" s="129"/>
      <c r="AU248" s="129" t="s">
        <v>76</v>
      </c>
      <c r="AV248" s="129" t="s">
        <v>76</v>
      </c>
      <c r="BB248" s="97"/>
      <c r="BC248" s="88"/>
      <c r="BD248" s="87" t="s">
        <v>29</v>
      </c>
      <c r="BE248" s="87" t="s">
        <v>29</v>
      </c>
      <c r="BF248" s="87"/>
      <c r="BG248" s="111"/>
      <c r="BH248" s="86" t="s">
        <v>75</v>
      </c>
      <c r="BI248" s="87"/>
      <c r="BJ248" s="87"/>
      <c r="BK248" s="87"/>
      <c r="BL248" s="88"/>
      <c r="BM248" s="88"/>
      <c r="BN248" s="87"/>
      <c r="BO248" s="87"/>
      <c r="BQ248" s="88"/>
      <c r="BU248" s="97" t="s">
        <v>76</v>
      </c>
      <c r="BV248" s="97" t="s">
        <v>76</v>
      </c>
      <c r="CN248" s="92"/>
    </row>
    <row r="249" spans="1:92" s="89" customFormat="1" ht="18.95" customHeight="1" x14ac:dyDescent="0.2">
      <c r="A249" s="112">
        <f t="shared" ref="A249" si="25">A247+1</f>
        <v>118</v>
      </c>
      <c r="B249" s="154" t="s">
        <v>133</v>
      </c>
      <c r="C249" s="113" t="s">
        <v>16</v>
      </c>
      <c r="D249" s="113" t="s">
        <v>17</v>
      </c>
      <c r="E249" s="113" t="s">
        <v>18</v>
      </c>
      <c r="F249" s="114" t="s">
        <v>19</v>
      </c>
      <c r="G249" s="104" t="s">
        <v>20</v>
      </c>
      <c r="H249" s="99" t="s">
        <v>21</v>
      </c>
      <c r="I249" s="99" t="s">
        <v>21</v>
      </c>
      <c r="J249" s="99" t="s">
        <v>21</v>
      </c>
      <c r="K249" s="99" t="s">
        <v>21</v>
      </c>
      <c r="L249" s="99" t="s">
        <v>21</v>
      </c>
      <c r="M249" s="99" t="s">
        <v>21</v>
      </c>
      <c r="N249" s="99" t="s">
        <v>21</v>
      </c>
      <c r="O249" s="99" t="s">
        <v>21</v>
      </c>
      <c r="P249" s="99" t="s">
        <v>21</v>
      </c>
      <c r="Q249" s="99" t="s">
        <v>21</v>
      </c>
      <c r="R249" s="99" t="s">
        <v>21</v>
      </c>
      <c r="S249" s="99" t="s">
        <v>21</v>
      </c>
      <c r="T249" s="99" t="s">
        <v>21</v>
      </c>
      <c r="U249" s="99" t="s">
        <v>21</v>
      </c>
      <c r="V249" s="99" t="s">
        <v>21</v>
      </c>
      <c r="W249" s="99" t="s">
        <v>20</v>
      </c>
      <c r="X249" s="99" t="s">
        <v>20</v>
      </c>
      <c r="Y249" s="128" t="s">
        <v>73</v>
      </c>
      <c r="Z249" s="128" t="s">
        <v>73</v>
      </c>
      <c r="AA249" s="101"/>
      <c r="AB249" s="102"/>
      <c r="AC249" s="128" t="s">
        <v>73</v>
      </c>
      <c r="AD249" s="128" t="s">
        <v>73</v>
      </c>
      <c r="AE249" s="128" t="s">
        <v>73</v>
      </c>
      <c r="AF249" s="104" t="s">
        <v>20</v>
      </c>
      <c r="AG249" s="99" t="s">
        <v>21</v>
      </c>
      <c r="AH249" s="99" t="s">
        <v>21</v>
      </c>
      <c r="AI249" s="99" t="s">
        <v>21</v>
      </c>
      <c r="AJ249" s="99" t="s">
        <v>21</v>
      </c>
      <c r="AK249" s="99" t="s">
        <v>21</v>
      </c>
      <c r="AL249" s="99" t="s">
        <v>21</v>
      </c>
      <c r="AM249" s="99" t="s">
        <v>21</v>
      </c>
      <c r="AN249" s="99" t="s">
        <v>21</v>
      </c>
      <c r="AO249" s="99" t="s">
        <v>21</v>
      </c>
      <c r="AP249" s="99" t="s">
        <v>21</v>
      </c>
      <c r="AQ249" s="99" t="s">
        <v>21</v>
      </c>
      <c r="AR249" s="99" t="s">
        <v>21</v>
      </c>
      <c r="AS249" s="99" t="s">
        <v>21</v>
      </c>
      <c r="AT249" s="99" t="s">
        <v>21</v>
      </c>
      <c r="AU249" s="99" t="s">
        <v>21</v>
      </c>
      <c r="AV249" s="99" t="s">
        <v>74</v>
      </c>
      <c r="AW249" s="99" t="s">
        <v>20</v>
      </c>
      <c r="AX249" s="99" t="s">
        <v>20</v>
      </c>
      <c r="AY249" s="128" t="s">
        <v>73</v>
      </c>
      <c r="AZ249" s="128" t="s">
        <v>73</v>
      </c>
      <c r="BA249" s="128" t="s">
        <v>73</v>
      </c>
      <c r="BB249" s="128" t="s">
        <v>73</v>
      </c>
      <c r="BC249" s="128" t="s">
        <v>73</v>
      </c>
      <c r="BD249" s="128" t="s">
        <v>73</v>
      </c>
      <c r="BE249" s="128" t="s">
        <v>73</v>
      </c>
      <c r="BF249" s="128" t="s">
        <v>73</v>
      </c>
      <c r="BG249" s="105" t="s">
        <v>20</v>
      </c>
      <c r="BH249" s="98" t="s">
        <v>21</v>
      </c>
      <c r="BI249" s="99" t="s">
        <v>21</v>
      </c>
      <c r="BJ249" s="99" t="s">
        <v>21</v>
      </c>
      <c r="BK249" s="99" t="s">
        <v>21</v>
      </c>
      <c r="BL249" s="99" t="s">
        <v>21</v>
      </c>
      <c r="BM249" s="99" t="s">
        <v>21</v>
      </c>
      <c r="BN249" s="99" t="s">
        <v>21</v>
      </c>
      <c r="BO249" s="99" t="s">
        <v>21</v>
      </c>
      <c r="BP249" s="87" t="s">
        <v>21</v>
      </c>
      <c r="BQ249" s="87" t="s">
        <v>21</v>
      </c>
      <c r="BR249" s="87" t="s">
        <v>21</v>
      </c>
      <c r="BS249" s="87" t="s">
        <v>21</v>
      </c>
      <c r="BT249" s="87" t="s">
        <v>21</v>
      </c>
      <c r="BU249" s="87" t="s">
        <v>21</v>
      </c>
      <c r="BV249" s="87" t="s">
        <v>21</v>
      </c>
      <c r="BW249" s="87" t="s">
        <v>20</v>
      </c>
      <c r="BX249" s="87" t="s">
        <v>20</v>
      </c>
      <c r="CA249" s="115"/>
      <c r="CN249" s="92"/>
    </row>
    <row r="250" spans="1:92" s="89" customFormat="1" ht="18.95" customHeight="1" x14ac:dyDescent="0.2">
      <c r="A250" s="106"/>
      <c r="B250" s="155"/>
      <c r="C250" s="108"/>
      <c r="D250" s="108"/>
      <c r="E250" s="108"/>
      <c r="F250" s="109" t="s">
        <v>26</v>
      </c>
      <c r="H250" s="87" t="s">
        <v>119</v>
      </c>
      <c r="I250" s="87"/>
      <c r="J250" s="87"/>
      <c r="K250" s="87"/>
      <c r="L250" s="88"/>
      <c r="M250" s="88"/>
      <c r="Q250" s="88"/>
      <c r="U250" s="97" t="s">
        <v>76</v>
      </c>
      <c r="V250" s="97" t="s">
        <v>76</v>
      </c>
      <c r="W250" s="97"/>
      <c r="AA250" s="101"/>
      <c r="AB250" s="102"/>
      <c r="AC250" s="87" t="s">
        <v>29</v>
      </c>
      <c r="AD250" s="87" t="s">
        <v>29</v>
      </c>
      <c r="AE250" s="87"/>
      <c r="AF250" s="87"/>
      <c r="AG250" s="87" t="s">
        <v>127</v>
      </c>
      <c r="AP250" s="97"/>
      <c r="AQ250" s="97"/>
      <c r="AT250" s="129"/>
      <c r="AU250" s="129" t="s">
        <v>76</v>
      </c>
      <c r="AV250" s="129" t="s">
        <v>76</v>
      </c>
      <c r="BB250" s="97"/>
      <c r="BC250" s="88"/>
      <c r="BD250" s="87" t="s">
        <v>29</v>
      </c>
      <c r="BE250" s="87" t="s">
        <v>29</v>
      </c>
      <c r="BF250" s="87"/>
      <c r="BG250" s="111"/>
      <c r="BH250" s="86" t="s">
        <v>75</v>
      </c>
      <c r="BI250" s="87"/>
      <c r="BJ250" s="87"/>
      <c r="BK250" s="87"/>
      <c r="BL250" s="88"/>
      <c r="BM250" s="88"/>
      <c r="BN250" s="87"/>
      <c r="BO250" s="87"/>
      <c r="BQ250" s="88"/>
      <c r="BU250" s="97" t="s">
        <v>76</v>
      </c>
      <c r="BV250" s="97" t="s">
        <v>76</v>
      </c>
      <c r="CN250" s="92"/>
    </row>
    <row r="251" spans="1:92" s="115" customFormat="1" ht="18.95" customHeight="1" x14ac:dyDescent="0.2">
      <c r="A251" s="112">
        <f t="shared" ref="A251" si="26">A249+1</f>
        <v>119</v>
      </c>
      <c r="B251" s="127" t="s">
        <v>134</v>
      </c>
      <c r="C251" s="113" t="s">
        <v>37</v>
      </c>
      <c r="D251" s="95" t="s">
        <v>33</v>
      </c>
      <c r="E251" s="95" t="s">
        <v>18</v>
      </c>
      <c r="F251" s="114" t="s">
        <v>19</v>
      </c>
      <c r="G251" s="104" t="s">
        <v>20</v>
      </c>
      <c r="H251" s="99" t="s">
        <v>21</v>
      </c>
      <c r="I251" s="99" t="s">
        <v>21</v>
      </c>
      <c r="J251" s="99" t="s">
        <v>21</v>
      </c>
      <c r="K251" s="99" t="s">
        <v>21</v>
      </c>
      <c r="L251" s="99" t="s">
        <v>21</v>
      </c>
      <c r="M251" s="99" t="s">
        <v>21</v>
      </c>
      <c r="N251" s="99" t="s">
        <v>21</v>
      </c>
      <c r="O251" s="99" t="s">
        <v>21</v>
      </c>
      <c r="P251" s="99" t="s">
        <v>21</v>
      </c>
      <c r="Q251" s="99" t="s">
        <v>21</v>
      </c>
      <c r="R251" s="99" t="s">
        <v>21</v>
      </c>
      <c r="S251" s="99" t="s">
        <v>21</v>
      </c>
      <c r="T251" s="99" t="s">
        <v>21</v>
      </c>
      <c r="U251" s="156" t="s">
        <v>135</v>
      </c>
      <c r="V251" s="156" t="s">
        <v>135</v>
      </c>
      <c r="W251" s="99" t="s">
        <v>20</v>
      </c>
      <c r="X251" s="99" t="s">
        <v>20</v>
      </c>
      <c r="Y251" s="128" t="s">
        <v>73</v>
      </c>
      <c r="Z251" s="128" t="s">
        <v>73</v>
      </c>
      <c r="AA251" s="101"/>
      <c r="AB251" s="102"/>
      <c r="AC251" s="128" t="s">
        <v>73</v>
      </c>
      <c r="AD251" s="128" t="s">
        <v>73</v>
      </c>
      <c r="AE251" s="128" t="s">
        <v>73</v>
      </c>
      <c r="AF251" s="104" t="s">
        <v>20</v>
      </c>
      <c r="AG251" s="99" t="s">
        <v>21</v>
      </c>
      <c r="AH251" s="99" t="s">
        <v>21</v>
      </c>
      <c r="AI251" s="99" t="s">
        <v>21</v>
      </c>
      <c r="AJ251" s="99" t="s">
        <v>21</v>
      </c>
      <c r="AK251" s="99" t="s">
        <v>21</v>
      </c>
      <c r="AL251" s="99" t="s">
        <v>21</v>
      </c>
      <c r="AM251" s="99" t="s">
        <v>21</v>
      </c>
      <c r="AN251" s="99" t="s">
        <v>21</v>
      </c>
      <c r="AO251" s="99" t="s">
        <v>21</v>
      </c>
      <c r="AP251" s="99" t="s">
        <v>21</v>
      </c>
      <c r="AQ251" s="99" t="s">
        <v>21</v>
      </c>
      <c r="AR251" s="99" t="s">
        <v>21</v>
      </c>
      <c r="AS251" s="99" t="s">
        <v>21</v>
      </c>
      <c r="AT251" s="99" t="s">
        <v>21</v>
      </c>
      <c r="AU251" s="99" t="s">
        <v>21</v>
      </c>
      <c r="AV251" s="99" t="s">
        <v>74</v>
      </c>
      <c r="AW251" s="99" t="s">
        <v>20</v>
      </c>
      <c r="AX251" s="99" t="s">
        <v>20</v>
      </c>
      <c r="AY251" s="128" t="s">
        <v>73</v>
      </c>
      <c r="AZ251" s="128" t="s">
        <v>73</v>
      </c>
      <c r="BA251" s="128" t="s">
        <v>73</v>
      </c>
      <c r="BB251" s="128" t="s">
        <v>73</v>
      </c>
      <c r="BC251" s="128" t="s">
        <v>73</v>
      </c>
      <c r="BD251" s="128" t="s">
        <v>73</v>
      </c>
      <c r="BE251" s="128" t="s">
        <v>73</v>
      </c>
      <c r="BF251" s="128" t="s">
        <v>73</v>
      </c>
      <c r="BG251" s="105" t="s">
        <v>20</v>
      </c>
      <c r="BH251" s="98" t="s">
        <v>21</v>
      </c>
      <c r="BI251" s="99" t="s">
        <v>21</v>
      </c>
      <c r="BJ251" s="99" t="s">
        <v>21</v>
      </c>
      <c r="BK251" s="99" t="s">
        <v>21</v>
      </c>
      <c r="BL251" s="99" t="s">
        <v>21</v>
      </c>
      <c r="BM251" s="99" t="s">
        <v>21</v>
      </c>
      <c r="BN251" s="99" t="s">
        <v>21</v>
      </c>
      <c r="BO251" s="99" t="s">
        <v>21</v>
      </c>
      <c r="BP251" s="87" t="s">
        <v>21</v>
      </c>
      <c r="BQ251" s="87" t="s">
        <v>21</v>
      </c>
      <c r="BR251" s="87" t="s">
        <v>21</v>
      </c>
      <c r="BS251" s="87" t="s">
        <v>21</v>
      </c>
      <c r="BT251" s="87" t="s">
        <v>21</v>
      </c>
      <c r="BU251" s="87" t="s">
        <v>21</v>
      </c>
      <c r="BV251" s="87" t="s">
        <v>21</v>
      </c>
      <c r="BW251" s="87" t="s">
        <v>20</v>
      </c>
      <c r="BX251" s="87" t="s">
        <v>20</v>
      </c>
      <c r="BY251" s="89"/>
      <c r="BZ251" s="89"/>
      <c r="CN251" s="116"/>
    </row>
    <row r="252" spans="1:92" s="89" customFormat="1" ht="18.95" customHeight="1" x14ac:dyDescent="0.2">
      <c r="A252" s="106"/>
      <c r="B252" s="94"/>
      <c r="C252" s="117"/>
      <c r="D252" s="117"/>
      <c r="E252" s="117"/>
      <c r="F252" s="109" t="s">
        <v>26</v>
      </c>
      <c r="H252" s="87" t="s">
        <v>119</v>
      </c>
      <c r="I252" s="87"/>
      <c r="J252" s="87"/>
      <c r="K252" s="87"/>
      <c r="L252" s="88"/>
      <c r="M252" s="88"/>
      <c r="Q252" s="88"/>
      <c r="U252" s="97" t="s">
        <v>76</v>
      </c>
      <c r="V252" s="97" t="s">
        <v>76</v>
      </c>
      <c r="W252" s="97"/>
      <c r="AA252" s="101"/>
      <c r="AB252" s="102"/>
      <c r="AC252" s="87" t="s">
        <v>29</v>
      </c>
      <c r="AD252" s="87" t="s">
        <v>29</v>
      </c>
      <c r="AE252" s="87"/>
      <c r="AF252" s="87"/>
      <c r="AG252" s="87" t="s">
        <v>127</v>
      </c>
      <c r="AP252" s="97"/>
      <c r="AQ252" s="97"/>
      <c r="AT252" s="129"/>
      <c r="AU252" s="129" t="s">
        <v>76</v>
      </c>
      <c r="AV252" s="129" t="s">
        <v>76</v>
      </c>
      <c r="BB252" s="97"/>
      <c r="BC252" s="88"/>
      <c r="BD252" s="87" t="s">
        <v>29</v>
      </c>
      <c r="BE252" s="87" t="s">
        <v>29</v>
      </c>
      <c r="BF252" s="87"/>
      <c r="BG252" s="111"/>
      <c r="BH252" s="86" t="s">
        <v>75</v>
      </c>
      <c r="BI252" s="87"/>
      <c r="BJ252" s="87"/>
      <c r="BK252" s="87"/>
      <c r="BL252" s="88"/>
      <c r="BM252" s="88"/>
      <c r="BN252" s="87"/>
      <c r="BO252" s="87"/>
      <c r="BQ252" s="88"/>
      <c r="BU252" s="97" t="s">
        <v>76</v>
      </c>
      <c r="BV252" s="97" t="s">
        <v>76</v>
      </c>
      <c r="CN252" s="92"/>
    </row>
    <row r="253" spans="1:92" s="89" customFormat="1" ht="18.95" customHeight="1" x14ac:dyDescent="0.2">
      <c r="A253" s="112">
        <f t="shared" ref="A253" si="27">A251+1</f>
        <v>120</v>
      </c>
      <c r="B253" s="127" t="s">
        <v>136</v>
      </c>
      <c r="C253" s="113" t="s">
        <v>37</v>
      </c>
      <c r="D253" s="113" t="s">
        <v>17</v>
      </c>
      <c r="E253" s="113" t="s">
        <v>18</v>
      </c>
      <c r="F253" s="114" t="s">
        <v>19</v>
      </c>
      <c r="G253" s="104" t="s">
        <v>20</v>
      </c>
      <c r="H253" s="99" t="s">
        <v>21</v>
      </c>
      <c r="I253" s="99" t="s">
        <v>21</v>
      </c>
      <c r="J253" s="99" t="s">
        <v>21</v>
      </c>
      <c r="K253" s="99" t="s">
        <v>21</v>
      </c>
      <c r="L253" s="99" t="s">
        <v>21</v>
      </c>
      <c r="M253" s="99" t="s">
        <v>21</v>
      </c>
      <c r="N253" s="99" t="s">
        <v>21</v>
      </c>
      <c r="O253" s="99" t="s">
        <v>21</v>
      </c>
      <c r="P253" s="99" t="s">
        <v>21</v>
      </c>
      <c r="Q253" s="99" t="s">
        <v>21</v>
      </c>
      <c r="R253" s="99" t="s">
        <v>21</v>
      </c>
      <c r="S253" s="99" t="s">
        <v>21</v>
      </c>
      <c r="T253" s="99" t="s">
        <v>21</v>
      </c>
      <c r="U253" s="99" t="s">
        <v>21</v>
      </c>
      <c r="V253" s="156" t="s">
        <v>135</v>
      </c>
      <c r="W253" s="99" t="s">
        <v>20</v>
      </c>
      <c r="X253" s="99" t="s">
        <v>20</v>
      </c>
      <c r="Y253" s="128" t="s">
        <v>73</v>
      </c>
      <c r="Z253" s="128" t="s">
        <v>73</v>
      </c>
      <c r="AA253" s="101"/>
      <c r="AB253" s="102"/>
      <c r="AC253" s="128" t="s">
        <v>73</v>
      </c>
      <c r="AD253" s="128" t="s">
        <v>73</v>
      </c>
      <c r="AE253" s="128" t="s">
        <v>73</v>
      </c>
      <c r="AF253" s="104" t="s">
        <v>20</v>
      </c>
      <c r="AG253" s="99" t="s">
        <v>21</v>
      </c>
      <c r="AH253" s="99" t="s">
        <v>21</v>
      </c>
      <c r="AI253" s="99" t="s">
        <v>21</v>
      </c>
      <c r="AJ253" s="99" t="s">
        <v>21</v>
      </c>
      <c r="AK253" s="99" t="s">
        <v>21</v>
      </c>
      <c r="AL253" s="99" t="s">
        <v>21</v>
      </c>
      <c r="AM253" s="99" t="s">
        <v>21</v>
      </c>
      <c r="AN253" s="99" t="s">
        <v>21</v>
      </c>
      <c r="AO253" s="99" t="s">
        <v>21</v>
      </c>
      <c r="AP253" s="99" t="s">
        <v>21</v>
      </c>
      <c r="AQ253" s="99" t="s">
        <v>21</v>
      </c>
      <c r="AR253" s="99" t="s">
        <v>21</v>
      </c>
      <c r="AS253" s="99" t="s">
        <v>21</v>
      </c>
      <c r="AT253" s="99" t="s">
        <v>21</v>
      </c>
      <c r="AU253" s="99" t="s">
        <v>21</v>
      </c>
      <c r="AV253" s="99" t="s">
        <v>74</v>
      </c>
      <c r="AW253" s="99" t="s">
        <v>20</v>
      </c>
      <c r="AX253" s="99" t="s">
        <v>20</v>
      </c>
      <c r="AY253" s="128" t="s">
        <v>73</v>
      </c>
      <c r="AZ253" s="128" t="s">
        <v>73</v>
      </c>
      <c r="BA253" s="128" t="s">
        <v>73</v>
      </c>
      <c r="BB253" s="128" t="s">
        <v>73</v>
      </c>
      <c r="BC253" s="128" t="s">
        <v>73</v>
      </c>
      <c r="BD253" s="128" t="s">
        <v>73</v>
      </c>
      <c r="BE253" s="128" t="s">
        <v>73</v>
      </c>
      <c r="BF253" s="128" t="s">
        <v>73</v>
      </c>
      <c r="BG253" s="105" t="s">
        <v>20</v>
      </c>
      <c r="BH253" s="98" t="s">
        <v>21</v>
      </c>
      <c r="BI253" s="99" t="s">
        <v>21</v>
      </c>
      <c r="BJ253" s="99" t="s">
        <v>21</v>
      </c>
      <c r="BK253" s="99" t="s">
        <v>21</v>
      </c>
      <c r="BL253" s="99" t="s">
        <v>21</v>
      </c>
      <c r="BM253" s="99" t="s">
        <v>21</v>
      </c>
      <c r="BN253" s="99" t="s">
        <v>21</v>
      </c>
      <c r="BO253" s="99" t="s">
        <v>21</v>
      </c>
      <c r="BP253" s="87" t="s">
        <v>21</v>
      </c>
      <c r="BQ253" s="87" t="s">
        <v>21</v>
      </c>
      <c r="BR253" s="87" t="s">
        <v>21</v>
      </c>
      <c r="BS253" s="87" t="s">
        <v>21</v>
      </c>
      <c r="BT253" s="87" t="s">
        <v>21</v>
      </c>
      <c r="BU253" s="87" t="s">
        <v>21</v>
      </c>
      <c r="BV253" s="87" t="s">
        <v>21</v>
      </c>
      <c r="BW253" s="87" t="s">
        <v>20</v>
      </c>
      <c r="BX253" s="87" t="s">
        <v>20</v>
      </c>
      <c r="CA253" s="115"/>
      <c r="CN253" s="92"/>
    </row>
    <row r="254" spans="1:92" s="89" customFormat="1" ht="18.95" customHeight="1" x14ac:dyDescent="0.2">
      <c r="A254" s="106"/>
      <c r="B254" s="94"/>
      <c r="C254" s="117"/>
      <c r="D254" s="113"/>
      <c r="E254" s="108"/>
      <c r="F254" s="109" t="s">
        <v>26</v>
      </c>
      <c r="H254" s="87" t="s">
        <v>119</v>
      </c>
      <c r="I254" s="87"/>
      <c r="J254" s="87"/>
      <c r="K254" s="87"/>
      <c r="L254" s="88"/>
      <c r="M254" s="88"/>
      <c r="Q254" s="88"/>
      <c r="U254" s="97" t="s">
        <v>76</v>
      </c>
      <c r="V254" s="97" t="s">
        <v>76</v>
      </c>
      <c r="W254" s="97"/>
      <c r="AA254" s="101"/>
      <c r="AB254" s="102"/>
      <c r="AC254" s="87" t="s">
        <v>29</v>
      </c>
      <c r="AD254" s="87" t="s">
        <v>29</v>
      </c>
      <c r="AE254" s="87"/>
      <c r="AF254" s="87"/>
      <c r="AG254" s="87" t="s">
        <v>127</v>
      </c>
      <c r="AP254" s="97"/>
      <c r="AQ254" s="97"/>
      <c r="AT254" s="129"/>
      <c r="AU254" s="129" t="s">
        <v>76</v>
      </c>
      <c r="AV254" s="129" t="s">
        <v>76</v>
      </c>
      <c r="BB254" s="97"/>
      <c r="BC254" s="88"/>
      <c r="BD254" s="87" t="s">
        <v>29</v>
      </c>
      <c r="BE254" s="87" t="s">
        <v>29</v>
      </c>
      <c r="BF254" s="87"/>
      <c r="BG254" s="111"/>
      <c r="BH254" s="86" t="s">
        <v>75</v>
      </c>
      <c r="BI254" s="87"/>
      <c r="BJ254" s="87"/>
      <c r="BK254" s="87"/>
      <c r="BL254" s="88"/>
      <c r="BM254" s="88"/>
      <c r="BN254" s="87"/>
      <c r="BO254" s="87"/>
      <c r="BQ254" s="88"/>
      <c r="BU254" s="97" t="s">
        <v>76</v>
      </c>
      <c r="BV254" s="97" t="s">
        <v>76</v>
      </c>
      <c r="CN254" s="92"/>
    </row>
    <row r="255" spans="1:92" s="89" customFormat="1" ht="18.95" customHeight="1" x14ac:dyDescent="0.2">
      <c r="A255" s="112">
        <f t="shared" ref="A255" si="28">A253+1</f>
        <v>121</v>
      </c>
      <c r="B255" s="127" t="s">
        <v>38</v>
      </c>
      <c r="C255" s="113" t="s">
        <v>37</v>
      </c>
      <c r="D255" s="113" t="s">
        <v>33</v>
      </c>
      <c r="E255" s="113" t="s">
        <v>18</v>
      </c>
      <c r="F255" s="114" t="s">
        <v>19</v>
      </c>
      <c r="G255" s="104" t="s">
        <v>20</v>
      </c>
      <c r="H255" s="99" t="s">
        <v>21</v>
      </c>
      <c r="I255" s="99" t="s">
        <v>21</v>
      </c>
      <c r="J255" s="99" t="s">
        <v>21</v>
      </c>
      <c r="K255" s="99" t="s">
        <v>21</v>
      </c>
      <c r="L255" s="99" t="s">
        <v>21</v>
      </c>
      <c r="M255" s="99" t="s">
        <v>21</v>
      </c>
      <c r="N255" s="99" t="s">
        <v>21</v>
      </c>
      <c r="O255" s="99" t="s">
        <v>21</v>
      </c>
      <c r="P255" s="99" t="s">
        <v>21</v>
      </c>
      <c r="Q255" s="99" t="s">
        <v>21</v>
      </c>
      <c r="R255" s="99" t="s">
        <v>21</v>
      </c>
      <c r="S255" s="99" t="s">
        <v>21</v>
      </c>
      <c r="T255" s="99" t="s">
        <v>21</v>
      </c>
      <c r="U255" s="99" t="s">
        <v>21</v>
      </c>
      <c r="V255" s="156" t="s">
        <v>135</v>
      </c>
      <c r="W255" s="99" t="s">
        <v>20</v>
      </c>
      <c r="X255" s="99" t="s">
        <v>20</v>
      </c>
      <c r="Y255" s="128" t="s">
        <v>73</v>
      </c>
      <c r="Z255" s="128" t="s">
        <v>73</v>
      </c>
      <c r="AA255" s="101"/>
      <c r="AB255" s="102"/>
      <c r="AC255" s="128" t="s">
        <v>73</v>
      </c>
      <c r="AD255" s="128" t="s">
        <v>73</v>
      </c>
      <c r="AE255" s="128" t="s">
        <v>73</v>
      </c>
      <c r="AF255" s="104" t="s">
        <v>20</v>
      </c>
      <c r="AG255" s="99" t="s">
        <v>21</v>
      </c>
      <c r="AH255" s="99" t="s">
        <v>21</v>
      </c>
      <c r="AI255" s="99" t="s">
        <v>21</v>
      </c>
      <c r="AJ255" s="99" t="s">
        <v>21</v>
      </c>
      <c r="AK255" s="99" t="s">
        <v>21</v>
      </c>
      <c r="AL255" s="99" t="s">
        <v>21</v>
      </c>
      <c r="AM255" s="99" t="s">
        <v>21</v>
      </c>
      <c r="AN255" s="99" t="s">
        <v>21</v>
      </c>
      <c r="AO255" s="99" t="s">
        <v>21</v>
      </c>
      <c r="AP255" s="99" t="s">
        <v>21</v>
      </c>
      <c r="AQ255" s="99" t="s">
        <v>21</v>
      </c>
      <c r="AR255" s="99" t="s">
        <v>21</v>
      </c>
      <c r="AS255" s="99" t="s">
        <v>21</v>
      </c>
      <c r="AT255" s="99" t="s">
        <v>21</v>
      </c>
      <c r="AU255" s="99" t="s">
        <v>21</v>
      </c>
      <c r="AV255" s="99" t="s">
        <v>74</v>
      </c>
      <c r="AW255" s="99" t="s">
        <v>20</v>
      </c>
      <c r="AX255" s="99" t="s">
        <v>20</v>
      </c>
      <c r="AY255" s="128" t="s">
        <v>73</v>
      </c>
      <c r="AZ255" s="128" t="s">
        <v>73</v>
      </c>
      <c r="BA255" s="128" t="s">
        <v>73</v>
      </c>
      <c r="BB255" s="128" t="s">
        <v>73</v>
      </c>
      <c r="BC255" s="128" t="s">
        <v>73</v>
      </c>
      <c r="BD255" s="128" t="s">
        <v>73</v>
      </c>
      <c r="BE255" s="128" t="s">
        <v>73</v>
      </c>
      <c r="BF255" s="128" t="s">
        <v>73</v>
      </c>
      <c r="BG255" s="105" t="s">
        <v>20</v>
      </c>
      <c r="BH255" s="98" t="s">
        <v>21</v>
      </c>
      <c r="BI255" s="99" t="s">
        <v>21</v>
      </c>
      <c r="BJ255" s="99" t="s">
        <v>21</v>
      </c>
      <c r="BK255" s="99" t="s">
        <v>21</v>
      </c>
      <c r="BL255" s="99" t="s">
        <v>21</v>
      </c>
      <c r="BM255" s="99" t="s">
        <v>21</v>
      </c>
      <c r="BN255" s="99" t="s">
        <v>21</v>
      </c>
      <c r="BO255" s="99" t="s">
        <v>21</v>
      </c>
      <c r="BP255" s="87" t="s">
        <v>21</v>
      </c>
      <c r="BQ255" s="87" t="s">
        <v>21</v>
      </c>
      <c r="BR255" s="87" t="s">
        <v>21</v>
      </c>
      <c r="BS255" s="87" t="s">
        <v>21</v>
      </c>
      <c r="BT255" s="87" t="s">
        <v>21</v>
      </c>
      <c r="BU255" s="87" t="s">
        <v>21</v>
      </c>
      <c r="BV255" s="87" t="s">
        <v>21</v>
      </c>
      <c r="BW255" s="87" t="s">
        <v>20</v>
      </c>
      <c r="BX255" s="87" t="s">
        <v>20</v>
      </c>
      <c r="CA255" s="115"/>
      <c r="CN255" s="92"/>
    </row>
    <row r="256" spans="1:92" s="89" customFormat="1" ht="18.95" customHeight="1" x14ac:dyDescent="0.2">
      <c r="A256" s="106"/>
      <c r="B256" s="94"/>
      <c r="C256" s="117"/>
      <c r="D256" s="113"/>
      <c r="E256" s="108"/>
      <c r="F256" s="109" t="s">
        <v>26</v>
      </c>
      <c r="H256" s="87" t="s">
        <v>119</v>
      </c>
      <c r="I256" s="87"/>
      <c r="J256" s="87"/>
      <c r="K256" s="87"/>
      <c r="L256" s="88"/>
      <c r="M256" s="88"/>
      <c r="Q256" s="88"/>
      <c r="U256" s="97" t="s">
        <v>76</v>
      </c>
      <c r="V256" s="97" t="s">
        <v>76</v>
      </c>
      <c r="W256" s="97"/>
      <c r="AA256" s="101"/>
      <c r="AB256" s="102"/>
      <c r="AC256" s="87" t="s">
        <v>29</v>
      </c>
      <c r="AD256" s="87" t="s">
        <v>29</v>
      </c>
      <c r="AE256" s="87"/>
      <c r="AF256" s="87"/>
      <c r="AG256" s="87" t="s">
        <v>127</v>
      </c>
      <c r="AP256" s="97"/>
      <c r="AQ256" s="97"/>
      <c r="AT256" s="129"/>
      <c r="AU256" s="129" t="s">
        <v>76</v>
      </c>
      <c r="AV256" s="129" t="s">
        <v>76</v>
      </c>
      <c r="BB256" s="97"/>
      <c r="BC256" s="88"/>
      <c r="BD256" s="87" t="s">
        <v>29</v>
      </c>
      <c r="BE256" s="87" t="s">
        <v>29</v>
      </c>
      <c r="BF256" s="87"/>
      <c r="BG256" s="111"/>
      <c r="BH256" s="86" t="s">
        <v>75</v>
      </c>
      <c r="BI256" s="87"/>
      <c r="BJ256" s="87"/>
      <c r="BK256" s="87"/>
      <c r="BL256" s="88"/>
      <c r="BM256" s="88"/>
      <c r="BN256" s="87"/>
      <c r="BO256" s="87"/>
      <c r="BQ256" s="88"/>
      <c r="BU256" s="97" t="s">
        <v>76</v>
      </c>
      <c r="BV256" s="97" t="s">
        <v>76</v>
      </c>
      <c r="CN256" s="92"/>
    </row>
    <row r="257" spans="1:92" s="89" customFormat="1" ht="18.95" customHeight="1" x14ac:dyDescent="0.2">
      <c r="A257" s="112">
        <f t="shared" ref="A257" si="29">A255+1</f>
        <v>122</v>
      </c>
      <c r="B257" s="127" t="s">
        <v>94</v>
      </c>
      <c r="C257" s="113" t="s">
        <v>37</v>
      </c>
      <c r="D257" s="113" t="s">
        <v>17</v>
      </c>
      <c r="E257" s="113" t="s">
        <v>18</v>
      </c>
      <c r="F257" s="114" t="s">
        <v>19</v>
      </c>
      <c r="G257" s="104" t="s">
        <v>20</v>
      </c>
      <c r="H257" s="99" t="s">
        <v>21</v>
      </c>
      <c r="I257" s="99" t="s">
        <v>21</v>
      </c>
      <c r="J257" s="99" t="s">
        <v>21</v>
      </c>
      <c r="K257" s="99" t="s">
        <v>21</v>
      </c>
      <c r="L257" s="99" t="s">
        <v>21</v>
      </c>
      <c r="M257" s="99" t="s">
        <v>21</v>
      </c>
      <c r="N257" s="99" t="s">
        <v>21</v>
      </c>
      <c r="O257" s="99" t="s">
        <v>21</v>
      </c>
      <c r="P257" s="99" t="s">
        <v>21</v>
      </c>
      <c r="Q257" s="99" t="s">
        <v>21</v>
      </c>
      <c r="R257" s="99" t="s">
        <v>21</v>
      </c>
      <c r="S257" s="99" t="s">
        <v>21</v>
      </c>
      <c r="T257" s="99" t="s">
        <v>21</v>
      </c>
      <c r="U257" s="99" t="s">
        <v>21</v>
      </c>
      <c r="V257" s="99" t="s">
        <v>21</v>
      </c>
      <c r="W257" s="99" t="s">
        <v>20</v>
      </c>
      <c r="X257" s="99" t="s">
        <v>20</v>
      </c>
      <c r="Y257" s="128" t="s">
        <v>73</v>
      </c>
      <c r="Z257" s="128" t="s">
        <v>73</v>
      </c>
      <c r="AA257" s="101"/>
      <c r="AB257" s="102"/>
      <c r="AC257" s="128" t="s">
        <v>73</v>
      </c>
      <c r="AD257" s="128" t="s">
        <v>73</v>
      </c>
      <c r="AE257" s="128" t="s">
        <v>73</v>
      </c>
      <c r="AF257" s="104" t="s">
        <v>20</v>
      </c>
      <c r="AG257" s="99" t="s">
        <v>21</v>
      </c>
      <c r="AH257" s="99" t="s">
        <v>21</v>
      </c>
      <c r="AI257" s="99" t="s">
        <v>21</v>
      </c>
      <c r="AJ257" s="99" t="s">
        <v>21</v>
      </c>
      <c r="AK257" s="99" t="s">
        <v>21</v>
      </c>
      <c r="AL257" s="99" t="s">
        <v>21</v>
      </c>
      <c r="AM257" s="99" t="s">
        <v>21</v>
      </c>
      <c r="AN257" s="99" t="s">
        <v>21</v>
      </c>
      <c r="AO257" s="99" t="s">
        <v>21</v>
      </c>
      <c r="AP257" s="99" t="s">
        <v>21</v>
      </c>
      <c r="AQ257" s="99" t="s">
        <v>21</v>
      </c>
      <c r="AR257" s="99" t="s">
        <v>21</v>
      </c>
      <c r="AS257" s="99" t="s">
        <v>21</v>
      </c>
      <c r="AT257" s="99" t="s">
        <v>21</v>
      </c>
      <c r="AU257" s="156" t="s">
        <v>135</v>
      </c>
      <c r="AV257" s="99" t="s">
        <v>74</v>
      </c>
      <c r="AW257" s="99" t="s">
        <v>20</v>
      </c>
      <c r="AX257" s="99" t="s">
        <v>20</v>
      </c>
      <c r="AY257" s="128" t="s">
        <v>73</v>
      </c>
      <c r="AZ257" s="128" t="s">
        <v>73</v>
      </c>
      <c r="BA257" s="128" t="s">
        <v>73</v>
      </c>
      <c r="BB257" s="128" t="s">
        <v>73</v>
      </c>
      <c r="BC257" s="128" t="s">
        <v>73</v>
      </c>
      <c r="BD257" s="128" t="s">
        <v>73</v>
      </c>
      <c r="BE257" s="128" t="s">
        <v>73</v>
      </c>
      <c r="BF257" s="128" t="s">
        <v>73</v>
      </c>
      <c r="BG257" s="105" t="s">
        <v>20</v>
      </c>
      <c r="BH257" s="98" t="s">
        <v>21</v>
      </c>
      <c r="BI257" s="99" t="s">
        <v>21</v>
      </c>
      <c r="BJ257" s="99" t="s">
        <v>21</v>
      </c>
      <c r="BK257" s="99" t="s">
        <v>21</v>
      </c>
      <c r="BL257" s="99" t="s">
        <v>21</v>
      </c>
      <c r="BM257" s="99" t="s">
        <v>21</v>
      </c>
      <c r="BN257" s="99" t="s">
        <v>21</v>
      </c>
      <c r="BO257" s="99" t="s">
        <v>21</v>
      </c>
      <c r="BP257" s="87" t="s">
        <v>21</v>
      </c>
      <c r="BQ257" s="87" t="s">
        <v>21</v>
      </c>
      <c r="BR257" s="87" t="s">
        <v>21</v>
      </c>
      <c r="BS257" s="87" t="s">
        <v>21</v>
      </c>
      <c r="BT257" s="87" t="s">
        <v>21</v>
      </c>
      <c r="BU257" s="87" t="s">
        <v>21</v>
      </c>
      <c r="BV257" s="87" t="s">
        <v>21</v>
      </c>
      <c r="BW257" s="87" t="s">
        <v>20</v>
      </c>
      <c r="BX257" s="87" t="s">
        <v>20</v>
      </c>
      <c r="CA257" s="115"/>
      <c r="CN257" s="92"/>
    </row>
    <row r="258" spans="1:92" s="89" customFormat="1" ht="18.95" customHeight="1" x14ac:dyDescent="0.2">
      <c r="A258" s="106"/>
      <c r="B258" s="94"/>
      <c r="C258" s="117"/>
      <c r="D258" s="113"/>
      <c r="E258" s="108"/>
      <c r="F258" s="109" t="s">
        <v>26</v>
      </c>
      <c r="H258" s="87" t="s">
        <v>119</v>
      </c>
      <c r="I258" s="87"/>
      <c r="J258" s="87"/>
      <c r="K258" s="87"/>
      <c r="L258" s="88"/>
      <c r="M258" s="88"/>
      <c r="Q258" s="88"/>
      <c r="U258" s="97" t="s">
        <v>76</v>
      </c>
      <c r="V258" s="97" t="s">
        <v>76</v>
      </c>
      <c r="W258" s="97"/>
      <c r="AA258" s="101"/>
      <c r="AB258" s="102"/>
      <c r="AC258" s="87" t="s">
        <v>29</v>
      </c>
      <c r="AD258" s="87" t="s">
        <v>29</v>
      </c>
      <c r="AE258" s="87"/>
      <c r="AF258" s="87"/>
      <c r="AG258" s="87" t="s">
        <v>127</v>
      </c>
      <c r="AP258" s="97"/>
      <c r="AQ258" s="97"/>
      <c r="AT258" s="129"/>
      <c r="AU258" s="129" t="s">
        <v>76</v>
      </c>
      <c r="AV258" s="129" t="s">
        <v>76</v>
      </c>
      <c r="BB258" s="97"/>
      <c r="BC258" s="88"/>
      <c r="BD258" s="87" t="s">
        <v>29</v>
      </c>
      <c r="BE258" s="87" t="s">
        <v>29</v>
      </c>
      <c r="BF258" s="87"/>
      <c r="BG258" s="111"/>
      <c r="BH258" s="86" t="s">
        <v>75</v>
      </c>
      <c r="BI258" s="87"/>
      <c r="BJ258" s="87"/>
      <c r="BK258" s="87"/>
      <c r="BL258" s="88"/>
      <c r="BM258" s="88"/>
      <c r="BN258" s="87"/>
      <c r="BO258" s="87"/>
      <c r="BQ258" s="88"/>
      <c r="BU258" s="97" t="s">
        <v>76</v>
      </c>
      <c r="BV258" s="97" t="s">
        <v>76</v>
      </c>
      <c r="CN258" s="92"/>
    </row>
    <row r="259" spans="1:92" s="89" customFormat="1" ht="18.95" customHeight="1" x14ac:dyDescent="0.2">
      <c r="A259" s="112">
        <f t="shared" ref="A259" si="30">A257+1</f>
        <v>123</v>
      </c>
      <c r="B259" s="127" t="s">
        <v>137</v>
      </c>
      <c r="C259" s="113" t="s">
        <v>37</v>
      </c>
      <c r="D259" s="113" t="s">
        <v>17</v>
      </c>
      <c r="E259" s="113" t="s">
        <v>18</v>
      </c>
      <c r="F259" s="114" t="s">
        <v>19</v>
      </c>
      <c r="G259" s="104" t="s">
        <v>20</v>
      </c>
      <c r="H259" s="99" t="s">
        <v>21</v>
      </c>
      <c r="I259" s="99" t="s">
        <v>21</v>
      </c>
      <c r="J259" s="99" t="s">
        <v>21</v>
      </c>
      <c r="K259" s="99" t="s">
        <v>21</v>
      </c>
      <c r="L259" s="99" t="s">
        <v>21</v>
      </c>
      <c r="M259" s="99" t="s">
        <v>21</v>
      </c>
      <c r="N259" s="99" t="s">
        <v>21</v>
      </c>
      <c r="O259" s="99" t="s">
        <v>21</v>
      </c>
      <c r="P259" s="99" t="s">
        <v>21</v>
      </c>
      <c r="Q259" s="99" t="s">
        <v>21</v>
      </c>
      <c r="R259" s="99" t="s">
        <v>21</v>
      </c>
      <c r="S259" s="99" t="s">
        <v>21</v>
      </c>
      <c r="T259" s="99" t="s">
        <v>20</v>
      </c>
      <c r="U259" s="99" t="s">
        <v>20</v>
      </c>
      <c r="V259" s="157" t="s">
        <v>2</v>
      </c>
      <c r="W259" s="157" t="s">
        <v>2</v>
      </c>
      <c r="X259" s="157" t="s">
        <v>2</v>
      </c>
      <c r="Y259" s="128" t="s">
        <v>73</v>
      </c>
      <c r="Z259" s="128" t="s">
        <v>73</v>
      </c>
      <c r="AA259" s="101"/>
      <c r="AB259" s="102"/>
      <c r="AC259" s="128" t="s">
        <v>73</v>
      </c>
      <c r="AD259" s="128" t="s">
        <v>73</v>
      </c>
      <c r="AE259" s="128" t="s">
        <v>73</v>
      </c>
      <c r="AF259" s="104" t="s">
        <v>20</v>
      </c>
      <c r="AG259" s="99" t="s">
        <v>21</v>
      </c>
      <c r="AH259" s="99" t="s">
        <v>21</v>
      </c>
      <c r="AI259" s="99" t="s">
        <v>21</v>
      </c>
      <c r="AJ259" s="99" t="s">
        <v>21</v>
      </c>
      <c r="AK259" s="99" t="s">
        <v>21</v>
      </c>
      <c r="AL259" s="99" t="s">
        <v>21</v>
      </c>
      <c r="AM259" s="99" t="s">
        <v>21</v>
      </c>
      <c r="AN259" s="99" t="s">
        <v>21</v>
      </c>
      <c r="AO259" s="99" t="s">
        <v>21</v>
      </c>
      <c r="AP259" s="99" t="s">
        <v>21</v>
      </c>
      <c r="AQ259" s="99" t="s">
        <v>21</v>
      </c>
      <c r="AR259" s="99" t="s">
        <v>21</v>
      </c>
      <c r="AS259" s="99" t="s">
        <v>21</v>
      </c>
      <c r="AT259" s="99" t="s">
        <v>21</v>
      </c>
      <c r="AU259" s="99" t="s">
        <v>21</v>
      </c>
      <c r="AV259" s="99" t="s">
        <v>74</v>
      </c>
      <c r="AW259" s="99" t="s">
        <v>20</v>
      </c>
      <c r="AX259" s="99" t="s">
        <v>20</v>
      </c>
      <c r="AY259" s="128" t="s">
        <v>73</v>
      </c>
      <c r="AZ259" s="128" t="s">
        <v>73</v>
      </c>
      <c r="BA259" s="128" t="s">
        <v>73</v>
      </c>
      <c r="BB259" s="128" t="s">
        <v>73</v>
      </c>
      <c r="BC259" s="128" t="s">
        <v>73</v>
      </c>
      <c r="BD259" s="128" t="s">
        <v>73</v>
      </c>
      <c r="BE259" s="128" t="s">
        <v>73</v>
      </c>
      <c r="BF259" s="128" t="s">
        <v>73</v>
      </c>
      <c r="BG259" s="105" t="s">
        <v>20</v>
      </c>
      <c r="BH259" s="98" t="s">
        <v>21</v>
      </c>
      <c r="BI259" s="99" t="s">
        <v>21</v>
      </c>
      <c r="BJ259" s="99" t="s">
        <v>21</v>
      </c>
      <c r="BK259" s="99" t="s">
        <v>21</v>
      </c>
      <c r="BL259" s="99" t="s">
        <v>21</v>
      </c>
      <c r="BM259" s="99" t="s">
        <v>21</v>
      </c>
      <c r="BN259" s="99" t="s">
        <v>21</v>
      </c>
      <c r="BO259" s="99" t="s">
        <v>21</v>
      </c>
      <c r="BP259" s="87" t="s">
        <v>21</v>
      </c>
      <c r="BQ259" s="87" t="s">
        <v>21</v>
      </c>
      <c r="BR259" s="87" t="s">
        <v>21</v>
      </c>
      <c r="BS259" s="87" t="s">
        <v>21</v>
      </c>
      <c r="BT259" s="87" t="s">
        <v>21</v>
      </c>
      <c r="BU259" s="87" t="s">
        <v>21</v>
      </c>
      <c r="BV259" s="87" t="s">
        <v>21</v>
      </c>
      <c r="BW259" s="87" t="s">
        <v>20</v>
      </c>
      <c r="BX259" s="87" t="s">
        <v>20</v>
      </c>
      <c r="CA259" s="115"/>
      <c r="CN259" s="92"/>
    </row>
    <row r="260" spans="1:92" s="89" customFormat="1" ht="18.95" customHeight="1" x14ac:dyDescent="0.2">
      <c r="A260" s="106"/>
      <c r="B260" s="94"/>
      <c r="C260" s="108"/>
      <c r="D260" s="108"/>
      <c r="E260" s="108"/>
      <c r="F260" s="109" t="s">
        <v>26</v>
      </c>
      <c r="H260" s="87" t="s">
        <v>119</v>
      </c>
      <c r="I260" s="87"/>
      <c r="J260" s="87"/>
      <c r="K260" s="87"/>
      <c r="L260" s="88"/>
      <c r="M260" s="88"/>
      <c r="Q260" s="88"/>
      <c r="U260" s="97" t="s">
        <v>76</v>
      </c>
      <c r="V260" s="97" t="s">
        <v>76</v>
      </c>
      <c r="W260" s="97"/>
      <c r="AA260" s="101"/>
      <c r="AB260" s="102"/>
      <c r="AC260" s="87" t="s">
        <v>29</v>
      </c>
      <c r="AD260" s="87" t="s">
        <v>29</v>
      </c>
      <c r="AE260" s="87"/>
      <c r="AF260" s="87"/>
      <c r="AG260" s="87" t="s">
        <v>127</v>
      </c>
      <c r="AP260" s="97"/>
      <c r="AQ260" s="97"/>
      <c r="AT260" s="129"/>
      <c r="AU260" s="129" t="s">
        <v>76</v>
      </c>
      <c r="AV260" s="129" t="s">
        <v>76</v>
      </c>
      <c r="BB260" s="97"/>
      <c r="BC260" s="88"/>
      <c r="BD260" s="87" t="s">
        <v>29</v>
      </c>
      <c r="BE260" s="87" t="s">
        <v>29</v>
      </c>
      <c r="BF260" s="87"/>
      <c r="BG260" s="111"/>
      <c r="BH260" s="86" t="s">
        <v>75</v>
      </c>
      <c r="BI260" s="87"/>
      <c r="BJ260" s="87"/>
      <c r="BK260" s="87"/>
      <c r="BL260" s="88"/>
      <c r="BM260" s="88"/>
      <c r="BN260" s="87"/>
      <c r="BO260" s="87"/>
      <c r="BQ260" s="88"/>
      <c r="BU260" s="97" t="s">
        <v>76</v>
      </c>
      <c r="BV260" s="97" t="s">
        <v>76</v>
      </c>
      <c r="CN260" s="92"/>
    </row>
    <row r="261" spans="1:92" s="89" customFormat="1" ht="18.95" customHeight="1" x14ac:dyDescent="0.2">
      <c r="A261" s="112">
        <f t="shared" ref="A261" si="31">A259+1</f>
        <v>124</v>
      </c>
      <c r="B261" s="127" t="s">
        <v>40</v>
      </c>
      <c r="C261" s="113" t="s">
        <v>37</v>
      </c>
      <c r="D261" s="113" t="s">
        <v>17</v>
      </c>
      <c r="E261" s="113" t="s">
        <v>18</v>
      </c>
      <c r="F261" s="114" t="s">
        <v>19</v>
      </c>
      <c r="G261" s="104" t="s">
        <v>20</v>
      </c>
      <c r="H261" s="99" t="s">
        <v>21</v>
      </c>
      <c r="I261" s="99" t="s">
        <v>21</v>
      </c>
      <c r="J261" s="99" t="s">
        <v>21</v>
      </c>
      <c r="K261" s="99" t="s">
        <v>21</v>
      </c>
      <c r="L261" s="99" t="s">
        <v>21</v>
      </c>
      <c r="M261" s="99" t="s">
        <v>21</v>
      </c>
      <c r="N261" s="99" t="s">
        <v>21</v>
      </c>
      <c r="O261" s="99" t="s">
        <v>21</v>
      </c>
      <c r="P261" s="99" t="s">
        <v>21</v>
      </c>
      <c r="Q261" s="99" t="s">
        <v>21</v>
      </c>
      <c r="R261" s="99" t="s">
        <v>21</v>
      </c>
      <c r="S261" s="99" t="s">
        <v>21</v>
      </c>
      <c r="T261" s="99" t="s">
        <v>21</v>
      </c>
      <c r="U261" s="99" t="s">
        <v>21</v>
      </c>
      <c r="V261" s="99" t="s">
        <v>21</v>
      </c>
      <c r="W261" s="99" t="s">
        <v>20</v>
      </c>
      <c r="X261" s="99" t="s">
        <v>20</v>
      </c>
      <c r="Y261" s="128" t="s">
        <v>73</v>
      </c>
      <c r="Z261" s="128" t="s">
        <v>73</v>
      </c>
      <c r="AA261" s="101"/>
      <c r="AB261" s="102"/>
      <c r="AC261" s="128" t="s">
        <v>73</v>
      </c>
      <c r="AD261" s="128" t="s">
        <v>73</v>
      </c>
      <c r="AE261" s="128" t="s">
        <v>73</v>
      </c>
      <c r="AF261" s="104" t="s">
        <v>20</v>
      </c>
      <c r="AG261" s="99" t="s">
        <v>21</v>
      </c>
      <c r="AH261" s="99" t="s">
        <v>21</v>
      </c>
      <c r="AI261" s="99" t="s">
        <v>21</v>
      </c>
      <c r="AJ261" s="99" t="s">
        <v>21</v>
      </c>
      <c r="AK261" s="99" t="s">
        <v>21</v>
      </c>
      <c r="AL261" s="99" t="s">
        <v>21</v>
      </c>
      <c r="AM261" s="99" t="s">
        <v>21</v>
      </c>
      <c r="AN261" s="99" t="s">
        <v>21</v>
      </c>
      <c r="AO261" s="99" t="s">
        <v>21</v>
      </c>
      <c r="AP261" s="99" t="s">
        <v>21</v>
      </c>
      <c r="AQ261" s="99" t="s">
        <v>21</v>
      </c>
      <c r="AR261" s="157" t="s">
        <v>2</v>
      </c>
      <c r="AS261" s="157" t="s">
        <v>2</v>
      </c>
      <c r="AT261" s="157" t="s">
        <v>2</v>
      </c>
      <c r="AU261" s="157" t="s">
        <v>2</v>
      </c>
      <c r="AV261" s="99" t="s">
        <v>74</v>
      </c>
      <c r="AW261" s="99" t="s">
        <v>20</v>
      </c>
      <c r="AX261" s="99" t="s">
        <v>20</v>
      </c>
      <c r="AY261" s="128" t="s">
        <v>73</v>
      </c>
      <c r="AZ261" s="128" t="s">
        <v>73</v>
      </c>
      <c r="BA261" s="128" t="s">
        <v>73</v>
      </c>
      <c r="BB261" s="128" t="s">
        <v>73</v>
      </c>
      <c r="BC261" s="128" t="s">
        <v>73</v>
      </c>
      <c r="BD261" s="128" t="s">
        <v>73</v>
      </c>
      <c r="BE261" s="128" t="s">
        <v>73</v>
      </c>
      <c r="BF261" s="128" t="s">
        <v>73</v>
      </c>
      <c r="BG261" s="105" t="s">
        <v>20</v>
      </c>
      <c r="BH261" s="98" t="s">
        <v>21</v>
      </c>
      <c r="BI261" s="99" t="s">
        <v>21</v>
      </c>
      <c r="BJ261" s="99" t="s">
        <v>21</v>
      </c>
      <c r="BK261" s="99" t="s">
        <v>21</v>
      </c>
      <c r="BL261" s="99" t="s">
        <v>21</v>
      </c>
      <c r="BM261" s="99" t="s">
        <v>21</v>
      </c>
      <c r="BN261" s="99" t="s">
        <v>21</v>
      </c>
      <c r="BO261" s="99" t="s">
        <v>21</v>
      </c>
      <c r="BP261" s="87" t="s">
        <v>21</v>
      </c>
      <c r="BQ261" s="87" t="s">
        <v>21</v>
      </c>
      <c r="BR261" s="87" t="s">
        <v>21</v>
      </c>
      <c r="BS261" s="87" t="s">
        <v>21</v>
      </c>
      <c r="BT261" s="87" t="s">
        <v>21</v>
      </c>
      <c r="BU261" s="87" t="s">
        <v>21</v>
      </c>
      <c r="BV261" s="87" t="s">
        <v>21</v>
      </c>
      <c r="BW261" s="87" t="s">
        <v>20</v>
      </c>
      <c r="BX261" s="87" t="s">
        <v>20</v>
      </c>
      <c r="CA261" s="115"/>
      <c r="CN261" s="92"/>
    </row>
    <row r="262" spans="1:92" s="89" customFormat="1" ht="18.95" customHeight="1" x14ac:dyDescent="0.2">
      <c r="A262" s="106"/>
      <c r="B262" s="94"/>
      <c r="C262" s="108"/>
      <c r="D262" s="108"/>
      <c r="E262" s="108"/>
      <c r="F262" s="109" t="s">
        <v>26</v>
      </c>
      <c r="H262" s="87" t="s">
        <v>119</v>
      </c>
      <c r="I262" s="87"/>
      <c r="J262" s="87"/>
      <c r="K262" s="87"/>
      <c r="L262" s="88"/>
      <c r="M262" s="88"/>
      <c r="Q262" s="88"/>
      <c r="U262" s="97" t="s">
        <v>76</v>
      </c>
      <c r="V262" s="97" t="s">
        <v>76</v>
      </c>
      <c r="W262" s="97"/>
      <c r="AA262" s="101"/>
      <c r="AB262" s="102"/>
      <c r="AC262" s="87" t="s">
        <v>29</v>
      </c>
      <c r="AD262" s="87" t="s">
        <v>29</v>
      </c>
      <c r="AE262" s="87"/>
      <c r="AF262" s="87"/>
      <c r="AG262" s="87" t="s">
        <v>127</v>
      </c>
      <c r="AP262" s="97"/>
      <c r="AQ262" s="97"/>
      <c r="AT262" s="129"/>
      <c r="AU262" s="129" t="s">
        <v>76</v>
      </c>
      <c r="AV262" s="129" t="s">
        <v>76</v>
      </c>
      <c r="BB262" s="97"/>
      <c r="BC262" s="88"/>
      <c r="BD262" s="87" t="s">
        <v>29</v>
      </c>
      <c r="BE262" s="87" t="s">
        <v>29</v>
      </c>
      <c r="BF262" s="87"/>
      <c r="BG262" s="111"/>
      <c r="BH262" s="86" t="s">
        <v>75</v>
      </c>
      <c r="BI262" s="87"/>
      <c r="BJ262" s="87"/>
      <c r="BK262" s="87"/>
      <c r="BL262" s="88"/>
      <c r="BM262" s="88"/>
      <c r="BN262" s="87"/>
      <c r="BO262" s="87"/>
      <c r="BQ262" s="88"/>
      <c r="BU262" s="97" t="s">
        <v>76</v>
      </c>
      <c r="BV262" s="97" t="s">
        <v>76</v>
      </c>
      <c r="CN262" s="92"/>
    </row>
    <row r="263" spans="1:92" s="89" customFormat="1" ht="18.95" customHeight="1" x14ac:dyDescent="0.2">
      <c r="A263" s="112">
        <f t="shared" ref="A263" si="32">A261+1</f>
        <v>125</v>
      </c>
      <c r="B263" s="107" t="s">
        <v>41</v>
      </c>
      <c r="C263" s="113" t="s">
        <v>37</v>
      </c>
      <c r="D263" s="113" t="s">
        <v>33</v>
      </c>
      <c r="E263" s="113" t="s">
        <v>18</v>
      </c>
      <c r="F263" s="114" t="s">
        <v>19</v>
      </c>
      <c r="G263" s="104" t="s">
        <v>20</v>
      </c>
      <c r="H263" s="99" t="s">
        <v>21</v>
      </c>
      <c r="I263" s="99" t="s">
        <v>21</v>
      </c>
      <c r="J263" s="99" t="s">
        <v>21</v>
      </c>
      <c r="K263" s="99" t="s">
        <v>21</v>
      </c>
      <c r="L263" s="99" t="s">
        <v>21</v>
      </c>
      <c r="M263" s="99" t="s">
        <v>21</v>
      </c>
      <c r="N263" s="99" t="s">
        <v>21</v>
      </c>
      <c r="O263" s="99" t="s">
        <v>21</v>
      </c>
      <c r="P263" s="99" t="s">
        <v>21</v>
      </c>
      <c r="Q263" s="99" t="s">
        <v>21</v>
      </c>
      <c r="R263" s="99" t="s">
        <v>21</v>
      </c>
      <c r="S263" s="99" t="s">
        <v>21</v>
      </c>
      <c r="T263" s="99" t="s">
        <v>21</v>
      </c>
      <c r="U263" s="99" t="s">
        <v>21</v>
      </c>
      <c r="V263" s="99" t="s">
        <v>21</v>
      </c>
      <c r="W263" s="99" t="s">
        <v>20</v>
      </c>
      <c r="X263" s="99" t="s">
        <v>20</v>
      </c>
      <c r="Y263" s="128" t="s">
        <v>73</v>
      </c>
      <c r="Z263" s="128" t="s">
        <v>73</v>
      </c>
      <c r="AA263" s="101"/>
      <c r="AB263" s="102"/>
      <c r="AC263" s="128" t="s">
        <v>73</v>
      </c>
      <c r="AD263" s="128" t="s">
        <v>73</v>
      </c>
      <c r="AE263" s="128" t="s">
        <v>73</v>
      </c>
      <c r="AF263" s="104" t="s">
        <v>20</v>
      </c>
      <c r="AG263" s="99" t="s">
        <v>21</v>
      </c>
      <c r="AH263" s="99" t="s">
        <v>21</v>
      </c>
      <c r="AI263" s="99" t="s">
        <v>21</v>
      </c>
      <c r="AJ263" s="99" t="s">
        <v>21</v>
      </c>
      <c r="AK263" s="99" t="s">
        <v>21</v>
      </c>
      <c r="AL263" s="99" t="s">
        <v>21</v>
      </c>
      <c r="AM263" s="99" t="s">
        <v>21</v>
      </c>
      <c r="AN263" s="99" t="s">
        <v>21</v>
      </c>
      <c r="AO263" s="99" t="s">
        <v>21</v>
      </c>
      <c r="AP263" s="99" t="s">
        <v>21</v>
      </c>
      <c r="AQ263" s="99" t="s">
        <v>21</v>
      </c>
      <c r="AR263" s="99" t="s">
        <v>21</v>
      </c>
      <c r="AS263" s="99" t="s">
        <v>21</v>
      </c>
      <c r="AT263" s="99" t="s">
        <v>21</v>
      </c>
      <c r="AU263" s="99" t="s">
        <v>21</v>
      </c>
      <c r="AV263" s="99" t="s">
        <v>74</v>
      </c>
      <c r="AW263" s="99" t="s">
        <v>20</v>
      </c>
      <c r="AX263" s="99" t="s">
        <v>20</v>
      </c>
      <c r="AY263" s="128" t="s">
        <v>73</v>
      </c>
      <c r="AZ263" s="128" t="s">
        <v>73</v>
      </c>
      <c r="BA263" s="128" t="s">
        <v>73</v>
      </c>
      <c r="BB263" s="128" t="s">
        <v>73</v>
      </c>
      <c r="BC263" s="128" t="s">
        <v>73</v>
      </c>
      <c r="BD263" s="128" t="s">
        <v>73</v>
      </c>
      <c r="BE263" s="128" t="s">
        <v>73</v>
      </c>
      <c r="BF263" s="128" t="s">
        <v>73</v>
      </c>
      <c r="BG263" s="105" t="s">
        <v>20</v>
      </c>
      <c r="BH263" s="98" t="s">
        <v>21</v>
      </c>
      <c r="BI263" s="99" t="s">
        <v>21</v>
      </c>
      <c r="BJ263" s="99" t="s">
        <v>21</v>
      </c>
      <c r="BK263" s="99" t="s">
        <v>21</v>
      </c>
      <c r="BL263" s="99" t="s">
        <v>21</v>
      </c>
      <c r="BM263" s="99" t="s">
        <v>21</v>
      </c>
      <c r="BN263" s="99" t="s">
        <v>21</v>
      </c>
      <c r="BO263" s="99" t="s">
        <v>21</v>
      </c>
      <c r="BP263" s="87" t="s">
        <v>21</v>
      </c>
      <c r="BQ263" s="87" t="s">
        <v>21</v>
      </c>
      <c r="BR263" s="87" t="s">
        <v>21</v>
      </c>
      <c r="BS263" s="87" t="s">
        <v>21</v>
      </c>
      <c r="BT263" s="87" t="s">
        <v>21</v>
      </c>
      <c r="BU263" s="87" t="s">
        <v>21</v>
      </c>
      <c r="BV263" s="87" t="s">
        <v>21</v>
      </c>
      <c r="BW263" s="87" t="s">
        <v>20</v>
      </c>
      <c r="BX263" s="87" t="s">
        <v>20</v>
      </c>
      <c r="CA263" s="115"/>
      <c r="CN263" s="92"/>
    </row>
    <row r="264" spans="1:92" s="89" customFormat="1" ht="18.95" customHeight="1" x14ac:dyDescent="0.2">
      <c r="A264" s="106"/>
      <c r="B264" s="107"/>
      <c r="C264" s="108"/>
      <c r="D264" s="108"/>
      <c r="E264" s="108"/>
      <c r="F264" s="109" t="s">
        <v>26</v>
      </c>
      <c r="H264" s="87" t="s">
        <v>119</v>
      </c>
      <c r="I264" s="87"/>
      <c r="J264" s="87"/>
      <c r="K264" s="87"/>
      <c r="L264" s="88"/>
      <c r="M264" s="88"/>
      <c r="Q264" s="88"/>
      <c r="U264" s="97" t="s">
        <v>76</v>
      </c>
      <c r="V264" s="97" t="s">
        <v>76</v>
      </c>
      <c r="W264" s="97"/>
      <c r="AA264" s="101"/>
      <c r="AB264" s="102"/>
      <c r="AC264" s="87" t="s">
        <v>29</v>
      </c>
      <c r="AD264" s="87" t="s">
        <v>29</v>
      </c>
      <c r="AE264" s="87"/>
      <c r="AF264" s="87"/>
      <c r="AG264" s="87" t="s">
        <v>127</v>
      </c>
      <c r="AP264" s="97"/>
      <c r="AQ264" s="97"/>
      <c r="AT264" s="129"/>
      <c r="AU264" s="129" t="s">
        <v>76</v>
      </c>
      <c r="AV264" s="129" t="s">
        <v>76</v>
      </c>
      <c r="BB264" s="97"/>
      <c r="BC264" s="88"/>
      <c r="BD264" s="87" t="s">
        <v>29</v>
      </c>
      <c r="BE264" s="87" t="s">
        <v>29</v>
      </c>
      <c r="BF264" s="87"/>
      <c r="BG264" s="111"/>
      <c r="BH264" s="86" t="s">
        <v>75</v>
      </c>
      <c r="BI264" s="87"/>
      <c r="BJ264" s="87"/>
      <c r="BK264" s="87"/>
      <c r="BL264" s="88"/>
      <c r="BM264" s="88"/>
      <c r="BN264" s="87"/>
      <c r="BO264" s="87"/>
      <c r="BQ264" s="88"/>
      <c r="BU264" s="97" t="s">
        <v>76</v>
      </c>
      <c r="BV264" s="97" t="s">
        <v>76</v>
      </c>
      <c r="CN264" s="92"/>
    </row>
    <row r="265" spans="1:92" s="89" customFormat="1" ht="18.95" customHeight="1" x14ac:dyDescent="0.2">
      <c r="A265" s="112">
        <f t="shared" ref="A265" si="33">A263+1</f>
        <v>126</v>
      </c>
      <c r="B265" s="107" t="s">
        <v>138</v>
      </c>
      <c r="C265" s="113" t="s">
        <v>16</v>
      </c>
      <c r="D265" s="113" t="s">
        <v>17</v>
      </c>
      <c r="E265" s="113" t="s">
        <v>18</v>
      </c>
      <c r="F265" s="114" t="s">
        <v>19</v>
      </c>
      <c r="G265" s="104" t="s">
        <v>20</v>
      </c>
      <c r="H265" s="99" t="s">
        <v>21</v>
      </c>
      <c r="I265" s="99" t="s">
        <v>21</v>
      </c>
      <c r="J265" s="99" t="s">
        <v>21</v>
      </c>
      <c r="K265" s="99" t="s">
        <v>21</v>
      </c>
      <c r="L265" s="99" t="s">
        <v>21</v>
      </c>
      <c r="M265" s="99" t="s">
        <v>21</v>
      </c>
      <c r="N265" s="99" t="s">
        <v>21</v>
      </c>
      <c r="O265" s="99" t="s">
        <v>21</v>
      </c>
      <c r="P265" s="99" t="s">
        <v>21</v>
      </c>
      <c r="Q265" s="99" t="s">
        <v>21</v>
      </c>
      <c r="R265" s="99" t="s">
        <v>21</v>
      </c>
      <c r="S265" s="99" t="s">
        <v>21</v>
      </c>
      <c r="T265" s="99" t="s">
        <v>21</v>
      </c>
      <c r="U265" s="99" t="s">
        <v>21</v>
      </c>
      <c r="V265" s="99" t="s">
        <v>21</v>
      </c>
      <c r="W265" s="99" t="s">
        <v>20</v>
      </c>
      <c r="X265" s="99" t="s">
        <v>20</v>
      </c>
      <c r="Y265" s="128" t="s">
        <v>73</v>
      </c>
      <c r="Z265" s="128" t="s">
        <v>73</v>
      </c>
      <c r="AA265" s="101"/>
      <c r="AB265" s="102"/>
      <c r="AC265" s="128" t="s">
        <v>73</v>
      </c>
      <c r="AD265" s="128" t="s">
        <v>73</v>
      </c>
      <c r="AE265" s="128" t="s">
        <v>73</v>
      </c>
      <c r="AF265" s="104" t="s">
        <v>20</v>
      </c>
      <c r="AG265" s="99" t="s">
        <v>21</v>
      </c>
      <c r="AH265" s="99" t="s">
        <v>21</v>
      </c>
      <c r="AI265" s="99" t="s">
        <v>21</v>
      </c>
      <c r="AJ265" s="99" t="s">
        <v>21</v>
      </c>
      <c r="AK265" s="99" t="s">
        <v>21</v>
      </c>
      <c r="AL265" s="99" t="s">
        <v>21</v>
      </c>
      <c r="AM265" s="99" t="s">
        <v>21</v>
      </c>
      <c r="AN265" s="99" t="s">
        <v>21</v>
      </c>
      <c r="AO265" s="99" t="s">
        <v>21</v>
      </c>
      <c r="AP265" s="99" t="s">
        <v>21</v>
      </c>
      <c r="AQ265" s="99" t="s">
        <v>21</v>
      </c>
      <c r="AR265" s="99" t="s">
        <v>21</v>
      </c>
      <c r="AS265" s="99" t="s">
        <v>21</v>
      </c>
      <c r="AT265" s="99" t="s">
        <v>21</v>
      </c>
      <c r="AU265" s="99" t="s">
        <v>21</v>
      </c>
      <c r="AV265" s="99" t="s">
        <v>74</v>
      </c>
      <c r="AW265" s="99" t="s">
        <v>20</v>
      </c>
      <c r="AX265" s="99" t="s">
        <v>20</v>
      </c>
      <c r="AY265" s="128" t="s">
        <v>73</v>
      </c>
      <c r="AZ265" s="128" t="s">
        <v>73</v>
      </c>
      <c r="BA265" s="128" t="s">
        <v>73</v>
      </c>
      <c r="BB265" s="128" t="s">
        <v>73</v>
      </c>
      <c r="BC265" s="128" t="s">
        <v>73</v>
      </c>
      <c r="BD265" s="128" t="s">
        <v>73</v>
      </c>
      <c r="BE265" s="128" t="s">
        <v>73</v>
      </c>
      <c r="BF265" s="128" t="s">
        <v>73</v>
      </c>
      <c r="BG265" s="105" t="s">
        <v>20</v>
      </c>
      <c r="BH265" s="98" t="s">
        <v>21</v>
      </c>
      <c r="BI265" s="99" t="s">
        <v>21</v>
      </c>
      <c r="BJ265" s="99" t="s">
        <v>21</v>
      </c>
      <c r="BK265" s="99" t="s">
        <v>21</v>
      </c>
      <c r="BL265" s="99" t="s">
        <v>21</v>
      </c>
      <c r="BM265" s="99" t="s">
        <v>21</v>
      </c>
      <c r="BN265" s="99" t="s">
        <v>21</v>
      </c>
      <c r="BO265" s="99" t="s">
        <v>21</v>
      </c>
      <c r="BP265" s="87" t="s">
        <v>21</v>
      </c>
      <c r="BQ265" s="87" t="s">
        <v>21</v>
      </c>
      <c r="BR265" s="87" t="s">
        <v>21</v>
      </c>
      <c r="BS265" s="87" t="s">
        <v>21</v>
      </c>
      <c r="BT265" s="87" t="s">
        <v>21</v>
      </c>
      <c r="BU265" s="87" t="s">
        <v>21</v>
      </c>
      <c r="BV265" s="87" t="s">
        <v>21</v>
      </c>
      <c r="BW265" s="87" t="s">
        <v>20</v>
      </c>
      <c r="BX265" s="87" t="s">
        <v>20</v>
      </c>
      <c r="CN265" s="92"/>
    </row>
    <row r="266" spans="1:92" s="89" customFormat="1" ht="18.95" customHeight="1" x14ac:dyDescent="0.2">
      <c r="A266" s="106"/>
      <c r="B266" s="107"/>
      <c r="C266" s="117"/>
      <c r="D266" s="117"/>
      <c r="E266" s="117"/>
      <c r="F266" s="109" t="s">
        <v>26</v>
      </c>
      <c r="H266" s="87" t="s">
        <v>119</v>
      </c>
      <c r="I266" s="87"/>
      <c r="J266" s="87"/>
      <c r="K266" s="87"/>
      <c r="L266" s="88"/>
      <c r="M266" s="88"/>
      <c r="Q266" s="88"/>
      <c r="U266" s="97" t="s">
        <v>76</v>
      </c>
      <c r="V266" s="97" t="s">
        <v>76</v>
      </c>
      <c r="W266" s="97"/>
      <c r="AA266" s="101"/>
      <c r="AB266" s="102"/>
      <c r="AC266" s="87" t="s">
        <v>29</v>
      </c>
      <c r="AD266" s="87" t="s">
        <v>29</v>
      </c>
      <c r="AE266" s="87"/>
      <c r="AF266" s="87"/>
      <c r="AG266" s="87" t="s">
        <v>127</v>
      </c>
      <c r="AP266" s="97"/>
      <c r="AQ266" s="97"/>
      <c r="AT266" s="129"/>
      <c r="AU266" s="129" t="s">
        <v>76</v>
      </c>
      <c r="AV266" s="129" t="s">
        <v>76</v>
      </c>
      <c r="BB266" s="97"/>
      <c r="BC266" s="88"/>
      <c r="BD266" s="87" t="s">
        <v>29</v>
      </c>
      <c r="BE266" s="87" t="s">
        <v>29</v>
      </c>
      <c r="BF266" s="87"/>
      <c r="BG266" s="111"/>
      <c r="BH266" s="86" t="s">
        <v>75</v>
      </c>
      <c r="BI266" s="87"/>
      <c r="BJ266" s="87"/>
      <c r="BK266" s="87"/>
      <c r="BL266" s="88"/>
      <c r="BM266" s="88"/>
      <c r="BN266" s="87"/>
      <c r="BO266" s="87"/>
      <c r="BQ266" s="88"/>
      <c r="BU266" s="97" t="s">
        <v>76</v>
      </c>
      <c r="BV266" s="97" t="s">
        <v>76</v>
      </c>
      <c r="CN266" s="92"/>
    </row>
    <row r="267" spans="1:92" s="89" customFormat="1" ht="18.95" customHeight="1" x14ac:dyDescent="0.2">
      <c r="A267" s="112">
        <f t="shared" ref="A267" si="34">A265+1</f>
        <v>127</v>
      </c>
      <c r="B267" s="127" t="s">
        <v>44</v>
      </c>
      <c r="C267" s="113" t="s">
        <v>16</v>
      </c>
      <c r="D267" s="113" t="s">
        <v>33</v>
      </c>
      <c r="E267" s="113" t="s">
        <v>18</v>
      </c>
      <c r="F267" s="114" t="s">
        <v>19</v>
      </c>
      <c r="G267" s="104" t="s">
        <v>20</v>
      </c>
      <c r="H267" s="99" t="s">
        <v>21</v>
      </c>
      <c r="I267" s="99" t="s">
        <v>21</v>
      </c>
      <c r="J267" s="99" t="s">
        <v>21</v>
      </c>
      <c r="K267" s="99" t="s">
        <v>21</v>
      </c>
      <c r="L267" s="99" t="s">
        <v>21</v>
      </c>
      <c r="M267" s="99" t="s">
        <v>21</v>
      </c>
      <c r="N267" s="99" t="s">
        <v>21</v>
      </c>
      <c r="O267" s="99" t="s">
        <v>21</v>
      </c>
      <c r="P267" s="99" t="s">
        <v>21</v>
      </c>
      <c r="Q267" s="99" t="s">
        <v>21</v>
      </c>
      <c r="R267" s="99" t="s">
        <v>21</v>
      </c>
      <c r="S267" s="99" t="s">
        <v>21</v>
      </c>
      <c r="T267" s="99" t="s">
        <v>21</v>
      </c>
      <c r="U267" s="99" t="s">
        <v>21</v>
      </c>
      <c r="V267" s="99" t="s">
        <v>21</v>
      </c>
      <c r="W267" s="99" t="s">
        <v>20</v>
      </c>
      <c r="X267" s="99" t="s">
        <v>20</v>
      </c>
      <c r="Y267" s="128" t="s">
        <v>73</v>
      </c>
      <c r="Z267" s="128" t="s">
        <v>73</v>
      </c>
      <c r="AA267" s="101"/>
      <c r="AB267" s="102"/>
      <c r="AC267" s="128" t="s">
        <v>73</v>
      </c>
      <c r="AD267" s="128" t="s">
        <v>73</v>
      </c>
      <c r="AE267" s="128" t="s">
        <v>73</v>
      </c>
      <c r="AF267" s="104" t="s">
        <v>20</v>
      </c>
      <c r="AG267" s="99" t="s">
        <v>21</v>
      </c>
      <c r="AH267" s="99" t="s">
        <v>21</v>
      </c>
      <c r="AI267" s="99" t="s">
        <v>21</v>
      </c>
      <c r="AJ267" s="99" t="s">
        <v>21</v>
      </c>
      <c r="AK267" s="99" t="s">
        <v>21</v>
      </c>
      <c r="AL267" s="99" t="s">
        <v>21</v>
      </c>
      <c r="AM267" s="99" t="s">
        <v>21</v>
      </c>
      <c r="AN267" s="99" t="s">
        <v>21</v>
      </c>
      <c r="AO267" s="99" t="s">
        <v>21</v>
      </c>
      <c r="AP267" s="99" t="s">
        <v>21</v>
      </c>
      <c r="AQ267" s="99" t="s">
        <v>21</v>
      </c>
      <c r="AR267" s="99" t="s">
        <v>21</v>
      </c>
      <c r="AS267" s="99" t="s">
        <v>21</v>
      </c>
      <c r="AT267" s="99" t="s">
        <v>21</v>
      </c>
      <c r="AU267" s="99" t="s">
        <v>21</v>
      </c>
      <c r="AV267" s="99" t="s">
        <v>74</v>
      </c>
      <c r="AW267" s="99" t="s">
        <v>20</v>
      </c>
      <c r="AX267" s="99" t="s">
        <v>20</v>
      </c>
      <c r="AY267" s="128" t="s">
        <v>73</v>
      </c>
      <c r="AZ267" s="128" t="s">
        <v>73</v>
      </c>
      <c r="BA267" s="128" t="s">
        <v>73</v>
      </c>
      <c r="BB267" s="128" t="s">
        <v>73</v>
      </c>
      <c r="BC267" s="128" t="s">
        <v>73</v>
      </c>
      <c r="BD267" s="128" t="s">
        <v>73</v>
      </c>
      <c r="BE267" s="128" t="s">
        <v>73</v>
      </c>
      <c r="BF267" s="128" t="s">
        <v>73</v>
      </c>
      <c r="BG267" s="105" t="s">
        <v>20</v>
      </c>
      <c r="BH267" s="98" t="s">
        <v>21</v>
      </c>
      <c r="BI267" s="99" t="s">
        <v>21</v>
      </c>
      <c r="BJ267" s="99" t="s">
        <v>21</v>
      </c>
      <c r="BK267" s="99" t="s">
        <v>21</v>
      </c>
      <c r="BL267" s="99" t="s">
        <v>21</v>
      </c>
      <c r="BM267" s="99" t="s">
        <v>21</v>
      </c>
      <c r="BN267" s="99" t="s">
        <v>21</v>
      </c>
      <c r="BO267" s="99" t="s">
        <v>21</v>
      </c>
      <c r="BP267" s="87" t="s">
        <v>21</v>
      </c>
      <c r="BQ267" s="87" t="s">
        <v>21</v>
      </c>
      <c r="BR267" s="87" t="s">
        <v>21</v>
      </c>
      <c r="BS267" s="87" t="s">
        <v>21</v>
      </c>
      <c r="BT267" s="87" t="s">
        <v>21</v>
      </c>
      <c r="BU267" s="87" t="s">
        <v>21</v>
      </c>
      <c r="BV267" s="87" t="s">
        <v>21</v>
      </c>
      <c r="BW267" s="87" t="s">
        <v>20</v>
      </c>
      <c r="BX267" s="87" t="s">
        <v>20</v>
      </c>
      <c r="CN267" s="92"/>
    </row>
    <row r="268" spans="1:92" s="89" customFormat="1" ht="18.95" customHeight="1" x14ac:dyDescent="0.2">
      <c r="A268" s="106"/>
      <c r="B268" s="94"/>
      <c r="C268" s="117"/>
      <c r="D268" s="113"/>
      <c r="E268" s="113"/>
      <c r="F268" s="109" t="s">
        <v>26</v>
      </c>
      <c r="H268" s="87" t="s">
        <v>119</v>
      </c>
      <c r="I268" s="87"/>
      <c r="J268" s="87"/>
      <c r="K268" s="87"/>
      <c r="L268" s="88"/>
      <c r="M268" s="88"/>
      <c r="Q268" s="88"/>
      <c r="U268" s="97" t="s">
        <v>76</v>
      </c>
      <c r="V268" s="97" t="s">
        <v>76</v>
      </c>
      <c r="W268" s="97"/>
      <c r="AA268" s="101"/>
      <c r="AB268" s="102"/>
      <c r="AC268" s="87" t="s">
        <v>29</v>
      </c>
      <c r="AD268" s="87" t="s">
        <v>29</v>
      </c>
      <c r="AE268" s="87"/>
      <c r="AF268" s="87"/>
      <c r="AG268" s="87" t="s">
        <v>127</v>
      </c>
      <c r="AP268" s="97"/>
      <c r="AQ268" s="97"/>
      <c r="AT268" s="129"/>
      <c r="AU268" s="129" t="s">
        <v>76</v>
      </c>
      <c r="AV268" s="129" t="s">
        <v>76</v>
      </c>
      <c r="BB268" s="97"/>
      <c r="BC268" s="88"/>
      <c r="BD268" s="87" t="s">
        <v>29</v>
      </c>
      <c r="BE268" s="87" t="s">
        <v>29</v>
      </c>
      <c r="BF268" s="87"/>
      <c r="BG268" s="111"/>
      <c r="BH268" s="86" t="s">
        <v>75</v>
      </c>
      <c r="BI268" s="87"/>
      <c r="BJ268" s="87"/>
      <c r="BK268" s="87"/>
      <c r="BL268" s="88"/>
      <c r="BM268" s="88"/>
      <c r="BN268" s="87"/>
      <c r="BO268" s="87"/>
      <c r="BQ268" s="88"/>
      <c r="BU268" s="97" t="s">
        <v>76</v>
      </c>
      <c r="BV268" s="97" t="s">
        <v>76</v>
      </c>
      <c r="CN268" s="92"/>
    </row>
    <row r="269" spans="1:92" s="89" customFormat="1" ht="18.95" customHeight="1" x14ac:dyDescent="0.2">
      <c r="A269" s="112">
        <f t="shared" ref="A269" si="35">A267+1</f>
        <v>128</v>
      </c>
      <c r="B269" s="127" t="s">
        <v>139</v>
      </c>
      <c r="C269" s="113" t="s">
        <v>16</v>
      </c>
      <c r="D269" s="113" t="s">
        <v>33</v>
      </c>
      <c r="E269" s="113" t="s">
        <v>18</v>
      </c>
      <c r="F269" s="114" t="s">
        <v>19</v>
      </c>
      <c r="G269" s="104" t="s">
        <v>20</v>
      </c>
      <c r="H269" s="99" t="s">
        <v>21</v>
      </c>
      <c r="I269" s="99" t="s">
        <v>21</v>
      </c>
      <c r="J269" s="99" t="s">
        <v>21</v>
      </c>
      <c r="K269" s="99" t="s">
        <v>21</v>
      </c>
      <c r="L269" s="99" t="s">
        <v>21</v>
      </c>
      <c r="M269" s="99" t="s">
        <v>21</v>
      </c>
      <c r="N269" s="99" t="s">
        <v>21</v>
      </c>
      <c r="O269" s="99" t="s">
        <v>21</v>
      </c>
      <c r="P269" s="99" t="s">
        <v>21</v>
      </c>
      <c r="Q269" s="99" t="s">
        <v>21</v>
      </c>
      <c r="R269" s="99" t="s">
        <v>21</v>
      </c>
      <c r="S269" s="99" t="s">
        <v>21</v>
      </c>
      <c r="T269" s="99" t="s">
        <v>21</v>
      </c>
      <c r="U269" s="99" t="s">
        <v>21</v>
      </c>
      <c r="V269" s="99" t="s">
        <v>21</v>
      </c>
      <c r="W269" s="99" t="s">
        <v>20</v>
      </c>
      <c r="X269" s="99" t="s">
        <v>20</v>
      </c>
      <c r="Y269" s="128" t="s">
        <v>73</v>
      </c>
      <c r="Z269" s="128" t="s">
        <v>73</v>
      </c>
      <c r="AA269" s="101"/>
      <c r="AB269" s="102"/>
      <c r="AC269" s="128" t="s">
        <v>73</v>
      </c>
      <c r="AD269" s="128" t="s">
        <v>73</v>
      </c>
      <c r="AE269" s="128" t="s">
        <v>73</v>
      </c>
      <c r="AF269" s="104" t="s">
        <v>20</v>
      </c>
      <c r="AG269" s="99" t="s">
        <v>21</v>
      </c>
      <c r="AH269" s="99" t="s">
        <v>21</v>
      </c>
      <c r="AI269" s="99" t="s">
        <v>21</v>
      </c>
      <c r="AJ269" s="99" t="s">
        <v>21</v>
      </c>
      <c r="AK269" s="99" t="s">
        <v>21</v>
      </c>
      <c r="AL269" s="99" t="s">
        <v>21</v>
      </c>
      <c r="AM269" s="99" t="s">
        <v>21</v>
      </c>
      <c r="AN269" s="99" t="s">
        <v>21</v>
      </c>
      <c r="AO269" s="99" t="s">
        <v>21</v>
      </c>
      <c r="AP269" s="99" t="s">
        <v>21</v>
      </c>
      <c r="AQ269" s="99" t="s">
        <v>21</v>
      </c>
      <c r="AR269" s="99" t="s">
        <v>21</v>
      </c>
      <c r="AS269" s="99" t="s">
        <v>21</v>
      </c>
      <c r="AT269" s="99" t="s">
        <v>21</v>
      </c>
      <c r="AU269" s="99" t="s">
        <v>21</v>
      </c>
      <c r="AV269" s="99" t="s">
        <v>74</v>
      </c>
      <c r="AW269" s="99" t="s">
        <v>20</v>
      </c>
      <c r="AX269" s="99" t="s">
        <v>20</v>
      </c>
      <c r="AY269" s="128" t="s">
        <v>73</v>
      </c>
      <c r="AZ269" s="128" t="s">
        <v>73</v>
      </c>
      <c r="BA269" s="128" t="s">
        <v>73</v>
      </c>
      <c r="BB269" s="128" t="s">
        <v>73</v>
      </c>
      <c r="BC269" s="128" t="s">
        <v>73</v>
      </c>
      <c r="BD269" s="128" t="s">
        <v>73</v>
      </c>
      <c r="BE269" s="128" t="s">
        <v>73</v>
      </c>
      <c r="BF269" s="128" t="s">
        <v>73</v>
      </c>
      <c r="BG269" s="105" t="s">
        <v>20</v>
      </c>
      <c r="BH269" s="98" t="s">
        <v>21</v>
      </c>
      <c r="BI269" s="99" t="s">
        <v>21</v>
      </c>
      <c r="BJ269" s="99" t="s">
        <v>21</v>
      </c>
      <c r="BK269" s="99" t="s">
        <v>21</v>
      </c>
      <c r="BL269" s="99" t="s">
        <v>21</v>
      </c>
      <c r="BM269" s="99" t="s">
        <v>21</v>
      </c>
      <c r="BN269" s="99" t="s">
        <v>21</v>
      </c>
      <c r="BO269" s="99" t="s">
        <v>21</v>
      </c>
      <c r="BP269" s="87" t="s">
        <v>21</v>
      </c>
      <c r="BQ269" s="87" t="s">
        <v>21</v>
      </c>
      <c r="BR269" s="87" t="s">
        <v>21</v>
      </c>
      <c r="BS269" s="87" t="s">
        <v>21</v>
      </c>
      <c r="BT269" s="87" t="s">
        <v>21</v>
      </c>
      <c r="BU269" s="87" t="s">
        <v>21</v>
      </c>
      <c r="BV269" s="87" t="s">
        <v>21</v>
      </c>
      <c r="BW269" s="87" t="s">
        <v>20</v>
      </c>
      <c r="BX269" s="87" t="s">
        <v>20</v>
      </c>
      <c r="CN269" s="92"/>
    </row>
    <row r="270" spans="1:92" s="89" customFormat="1" ht="18.95" customHeight="1" x14ac:dyDescent="0.2">
      <c r="A270" s="106"/>
      <c r="B270" s="94"/>
      <c r="C270" s="117"/>
      <c r="D270" s="113"/>
      <c r="E270" s="113"/>
      <c r="F270" s="109" t="s">
        <v>26</v>
      </c>
      <c r="H270" s="87" t="s">
        <v>119</v>
      </c>
      <c r="I270" s="87"/>
      <c r="J270" s="87"/>
      <c r="K270" s="87"/>
      <c r="L270" s="88"/>
      <c r="M270" s="88"/>
      <c r="Q270" s="88"/>
      <c r="U270" s="97" t="s">
        <v>76</v>
      </c>
      <c r="V270" s="97" t="s">
        <v>76</v>
      </c>
      <c r="W270" s="97"/>
      <c r="AA270" s="101"/>
      <c r="AB270" s="102"/>
      <c r="AC270" s="87" t="s">
        <v>29</v>
      </c>
      <c r="AD270" s="87" t="s">
        <v>29</v>
      </c>
      <c r="AE270" s="87"/>
      <c r="AF270" s="87"/>
      <c r="AG270" s="87" t="s">
        <v>127</v>
      </c>
      <c r="AP270" s="97"/>
      <c r="AQ270" s="97"/>
      <c r="AT270" s="129"/>
      <c r="AU270" s="129" t="s">
        <v>76</v>
      </c>
      <c r="AV270" s="129" t="s">
        <v>76</v>
      </c>
      <c r="BB270" s="97"/>
      <c r="BC270" s="88"/>
      <c r="BD270" s="87" t="s">
        <v>29</v>
      </c>
      <c r="BE270" s="87" t="s">
        <v>29</v>
      </c>
      <c r="BF270" s="87"/>
      <c r="BG270" s="111"/>
      <c r="BH270" s="86" t="s">
        <v>75</v>
      </c>
      <c r="BI270" s="87"/>
      <c r="BJ270" s="87"/>
      <c r="BK270" s="87"/>
      <c r="BL270" s="88"/>
      <c r="BM270" s="88"/>
      <c r="BN270" s="87"/>
      <c r="BO270" s="87"/>
      <c r="BQ270" s="88"/>
      <c r="BU270" s="97" t="s">
        <v>76</v>
      </c>
      <c r="BV270" s="97" t="s">
        <v>76</v>
      </c>
      <c r="CN270" s="92"/>
    </row>
    <row r="271" spans="1:92" s="89" customFormat="1" ht="18.95" customHeight="1" x14ac:dyDescent="0.2">
      <c r="A271" s="112">
        <f t="shared" ref="A271" si="36">A269+1</f>
        <v>129</v>
      </c>
      <c r="B271" s="127" t="s">
        <v>46</v>
      </c>
      <c r="C271" s="113" t="s">
        <v>16</v>
      </c>
      <c r="D271" s="113" t="s">
        <v>17</v>
      </c>
      <c r="E271" s="113" t="s">
        <v>18</v>
      </c>
      <c r="F271" s="114" t="s">
        <v>19</v>
      </c>
      <c r="G271" s="104" t="s">
        <v>20</v>
      </c>
      <c r="H271" s="99" t="s">
        <v>21</v>
      </c>
      <c r="I271" s="99" t="s">
        <v>21</v>
      </c>
      <c r="J271" s="99" t="s">
        <v>21</v>
      </c>
      <c r="K271" s="99" t="s">
        <v>21</v>
      </c>
      <c r="L271" s="99" t="s">
        <v>21</v>
      </c>
      <c r="M271" s="99" t="s">
        <v>21</v>
      </c>
      <c r="N271" s="99" t="s">
        <v>21</v>
      </c>
      <c r="O271" s="99" t="s">
        <v>21</v>
      </c>
      <c r="P271" s="99" t="s">
        <v>21</v>
      </c>
      <c r="Q271" s="99" t="s">
        <v>21</v>
      </c>
      <c r="R271" s="99" t="s">
        <v>21</v>
      </c>
      <c r="S271" s="99" t="s">
        <v>21</v>
      </c>
      <c r="T271" s="99" t="s">
        <v>21</v>
      </c>
      <c r="U271" s="99" t="s">
        <v>21</v>
      </c>
      <c r="V271" s="99" t="s">
        <v>21</v>
      </c>
      <c r="W271" s="99" t="s">
        <v>20</v>
      </c>
      <c r="X271" s="99" t="s">
        <v>20</v>
      </c>
      <c r="Y271" s="128" t="s">
        <v>73</v>
      </c>
      <c r="Z271" s="128" t="s">
        <v>73</v>
      </c>
      <c r="AA271" s="101"/>
      <c r="AB271" s="102"/>
      <c r="AC271" s="128" t="s">
        <v>73</v>
      </c>
      <c r="AD271" s="128" t="s">
        <v>73</v>
      </c>
      <c r="AE271" s="128" t="s">
        <v>73</v>
      </c>
      <c r="AF271" s="104" t="s">
        <v>20</v>
      </c>
      <c r="AG271" s="99" t="s">
        <v>21</v>
      </c>
      <c r="AH271" s="99" t="s">
        <v>21</v>
      </c>
      <c r="AI271" s="99" t="s">
        <v>21</v>
      </c>
      <c r="AJ271" s="99" t="s">
        <v>21</v>
      </c>
      <c r="AK271" s="99" t="s">
        <v>21</v>
      </c>
      <c r="AL271" s="99" t="s">
        <v>21</v>
      </c>
      <c r="AM271" s="99" t="s">
        <v>21</v>
      </c>
      <c r="AN271" s="99" t="s">
        <v>21</v>
      </c>
      <c r="AO271" s="99" t="s">
        <v>21</v>
      </c>
      <c r="AP271" s="99" t="s">
        <v>21</v>
      </c>
      <c r="AQ271" s="99" t="s">
        <v>21</v>
      </c>
      <c r="AR271" s="99" t="s">
        <v>21</v>
      </c>
      <c r="AS271" s="99" t="s">
        <v>21</v>
      </c>
      <c r="AT271" s="99" t="s">
        <v>21</v>
      </c>
      <c r="AU271" s="99" t="s">
        <v>21</v>
      </c>
      <c r="AV271" s="99" t="s">
        <v>74</v>
      </c>
      <c r="AW271" s="99" t="s">
        <v>20</v>
      </c>
      <c r="AX271" s="99" t="s">
        <v>20</v>
      </c>
      <c r="AY271" s="128" t="s">
        <v>73</v>
      </c>
      <c r="AZ271" s="128" t="s">
        <v>73</v>
      </c>
      <c r="BA271" s="128" t="s">
        <v>73</v>
      </c>
      <c r="BB271" s="128" t="s">
        <v>73</v>
      </c>
      <c r="BC271" s="128" t="s">
        <v>73</v>
      </c>
      <c r="BD271" s="128" t="s">
        <v>73</v>
      </c>
      <c r="BE271" s="128" t="s">
        <v>73</v>
      </c>
      <c r="BF271" s="128" t="s">
        <v>73</v>
      </c>
      <c r="BG271" s="105" t="s">
        <v>20</v>
      </c>
      <c r="BH271" s="98" t="s">
        <v>21</v>
      </c>
      <c r="BI271" s="99" t="s">
        <v>21</v>
      </c>
      <c r="BJ271" s="99" t="s">
        <v>21</v>
      </c>
      <c r="BK271" s="99" t="s">
        <v>21</v>
      </c>
      <c r="BL271" s="99" t="s">
        <v>21</v>
      </c>
      <c r="BM271" s="99" t="s">
        <v>21</v>
      </c>
      <c r="BN271" s="99" t="s">
        <v>21</v>
      </c>
      <c r="BO271" s="99" t="s">
        <v>21</v>
      </c>
      <c r="BP271" s="87" t="s">
        <v>21</v>
      </c>
      <c r="BQ271" s="87" t="s">
        <v>21</v>
      </c>
      <c r="BR271" s="87" t="s">
        <v>21</v>
      </c>
      <c r="BS271" s="87" t="s">
        <v>21</v>
      </c>
      <c r="BT271" s="87" t="s">
        <v>21</v>
      </c>
      <c r="BU271" s="87" t="s">
        <v>21</v>
      </c>
      <c r="BV271" s="87" t="s">
        <v>21</v>
      </c>
      <c r="BW271" s="87" t="s">
        <v>20</v>
      </c>
      <c r="BX271" s="87" t="s">
        <v>20</v>
      </c>
      <c r="CN271" s="92"/>
    </row>
    <row r="272" spans="1:92" s="89" customFormat="1" ht="18.95" customHeight="1" x14ac:dyDescent="0.2">
      <c r="A272" s="106"/>
      <c r="B272" s="94"/>
      <c r="C272" s="117"/>
      <c r="D272" s="113"/>
      <c r="E272" s="113"/>
      <c r="F272" s="109" t="s">
        <v>26</v>
      </c>
      <c r="H272" s="87" t="s">
        <v>119</v>
      </c>
      <c r="I272" s="87"/>
      <c r="J272" s="87"/>
      <c r="K272" s="87"/>
      <c r="L272" s="88"/>
      <c r="M272" s="88"/>
      <c r="Q272" s="88"/>
      <c r="U272" s="97" t="s">
        <v>76</v>
      </c>
      <c r="V272" s="97" t="s">
        <v>76</v>
      </c>
      <c r="W272" s="97"/>
      <c r="AA272" s="101"/>
      <c r="AB272" s="102"/>
      <c r="AC272" s="87" t="s">
        <v>29</v>
      </c>
      <c r="AD272" s="87" t="s">
        <v>29</v>
      </c>
      <c r="AE272" s="87"/>
      <c r="AF272" s="87"/>
      <c r="AG272" s="87" t="s">
        <v>127</v>
      </c>
      <c r="AP272" s="97"/>
      <c r="AQ272" s="97"/>
      <c r="AT272" s="129"/>
      <c r="AU272" s="129" t="s">
        <v>76</v>
      </c>
      <c r="AV272" s="129" t="s">
        <v>76</v>
      </c>
      <c r="BB272" s="97"/>
      <c r="BC272" s="88"/>
      <c r="BD272" s="87" t="s">
        <v>29</v>
      </c>
      <c r="BE272" s="87" t="s">
        <v>29</v>
      </c>
      <c r="BF272" s="87"/>
      <c r="BG272" s="111"/>
      <c r="BH272" s="86" t="s">
        <v>75</v>
      </c>
      <c r="BI272" s="87"/>
      <c r="BJ272" s="87"/>
      <c r="BK272" s="87"/>
      <c r="BL272" s="88"/>
      <c r="BM272" s="88"/>
      <c r="BN272" s="87"/>
      <c r="BO272" s="87"/>
      <c r="BQ272" s="88"/>
      <c r="BU272" s="97" t="s">
        <v>76</v>
      </c>
      <c r="BV272" s="97" t="s">
        <v>76</v>
      </c>
      <c r="CN272" s="92"/>
    </row>
    <row r="273" spans="1:92" s="89" customFormat="1" ht="18.95" customHeight="1" x14ac:dyDescent="0.2">
      <c r="A273" s="112">
        <f t="shared" ref="A273" si="37">A271+1</f>
        <v>130</v>
      </c>
      <c r="B273" s="127" t="s">
        <v>45</v>
      </c>
      <c r="C273" s="113" t="s">
        <v>16</v>
      </c>
      <c r="D273" s="113" t="s">
        <v>33</v>
      </c>
      <c r="E273" s="113" t="s">
        <v>18</v>
      </c>
      <c r="F273" s="114" t="s">
        <v>19</v>
      </c>
      <c r="G273" s="104" t="s">
        <v>20</v>
      </c>
      <c r="H273" s="99" t="s">
        <v>21</v>
      </c>
      <c r="I273" s="99" t="s">
        <v>21</v>
      </c>
      <c r="J273" s="99" t="s">
        <v>21</v>
      </c>
      <c r="K273" s="99" t="s">
        <v>21</v>
      </c>
      <c r="L273" s="99" t="s">
        <v>21</v>
      </c>
      <c r="M273" s="99" t="s">
        <v>21</v>
      </c>
      <c r="N273" s="99" t="s">
        <v>21</v>
      </c>
      <c r="O273" s="99" t="s">
        <v>21</v>
      </c>
      <c r="P273" s="99" t="s">
        <v>21</v>
      </c>
      <c r="Q273" s="99" t="s">
        <v>21</v>
      </c>
      <c r="R273" s="99" t="s">
        <v>21</v>
      </c>
      <c r="S273" s="99" t="s">
        <v>21</v>
      </c>
      <c r="T273" s="99" t="s">
        <v>21</v>
      </c>
      <c r="U273" s="99" t="s">
        <v>21</v>
      </c>
      <c r="V273" s="99" t="s">
        <v>21</v>
      </c>
      <c r="W273" s="99" t="s">
        <v>20</v>
      </c>
      <c r="X273" s="99" t="s">
        <v>20</v>
      </c>
      <c r="Y273" s="128" t="s">
        <v>73</v>
      </c>
      <c r="Z273" s="128" t="s">
        <v>73</v>
      </c>
      <c r="AA273" s="101"/>
      <c r="AB273" s="102"/>
      <c r="AC273" s="128" t="s">
        <v>73</v>
      </c>
      <c r="AD273" s="128" t="s">
        <v>73</v>
      </c>
      <c r="AE273" s="128" t="s">
        <v>73</v>
      </c>
      <c r="AF273" s="104" t="s">
        <v>20</v>
      </c>
      <c r="AG273" s="99" t="s">
        <v>21</v>
      </c>
      <c r="AH273" s="99" t="s">
        <v>21</v>
      </c>
      <c r="AI273" s="99" t="s">
        <v>21</v>
      </c>
      <c r="AJ273" s="99" t="s">
        <v>21</v>
      </c>
      <c r="AK273" s="99" t="s">
        <v>21</v>
      </c>
      <c r="AL273" s="99" t="s">
        <v>21</v>
      </c>
      <c r="AM273" s="99" t="s">
        <v>21</v>
      </c>
      <c r="AN273" s="99" t="s">
        <v>21</v>
      </c>
      <c r="AO273" s="99" t="s">
        <v>21</v>
      </c>
      <c r="AP273" s="99" t="s">
        <v>21</v>
      </c>
      <c r="AQ273" s="99" t="s">
        <v>21</v>
      </c>
      <c r="AR273" s="99" t="s">
        <v>21</v>
      </c>
      <c r="AS273" s="99" t="s">
        <v>21</v>
      </c>
      <c r="AT273" s="99" t="s">
        <v>21</v>
      </c>
      <c r="AU273" s="99" t="s">
        <v>21</v>
      </c>
      <c r="AV273" s="99" t="s">
        <v>74</v>
      </c>
      <c r="AW273" s="99" t="s">
        <v>20</v>
      </c>
      <c r="AX273" s="99" t="s">
        <v>20</v>
      </c>
      <c r="AY273" s="128" t="s">
        <v>73</v>
      </c>
      <c r="AZ273" s="128" t="s">
        <v>73</v>
      </c>
      <c r="BA273" s="128" t="s">
        <v>73</v>
      </c>
      <c r="BB273" s="128" t="s">
        <v>73</v>
      </c>
      <c r="BC273" s="128" t="s">
        <v>73</v>
      </c>
      <c r="BD273" s="128" t="s">
        <v>73</v>
      </c>
      <c r="BE273" s="128" t="s">
        <v>73</v>
      </c>
      <c r="BF273" s="128" t="s">
        <v>73</v>
      </c>
      <c r="BG273" s="105" t="s">
        <v>20</v>
      </c>
      <c r="BH273" s="98" t="s">
        <v>21</v>
      </c>
      <c r="BI273" s="99" t="s">
        <v>21</v>
      </c>
      <c r="BJ273" s="99" t="s">
        <v>21</v>
      </c>
      <c r="BK273" s="99" t="s">
        <v>21</v>
      </c>
      <c r="BL273" s="99" t="s">
        <v>21</v>
      </c>
      <c r="BM273" s="99" t="s">
        <v>21</v>
      </c>
      <c r="BN273" s="99" t="s">
        <v>21</v>
      </c>
      <c r="BO273" s="99" t="s">
        <v>21</v>
      </c>
      <c r="BP273" s="87" t="s">
        <v>21</v>
      </c>
      <c r="BQ273" s="87" t="s">
        <v>21</v>
      </c>
      <c r="BR273" s="87" t="s">
        <v>21</v>
      </c>
      <c r="BS273" s="87" t="s">
        <v>21</v>
      </c>
      <c r="BT273" s="87" t="s">
        <v>21</v>
      </c>
      <c r="BU273" s="87" t="s">
        <v>21</v>
      </c>
      <c r="BV273" s="87" t="s">
        <v>21</v>
      </c>
      <c r="BW273" s="87" t="s">
        <v>20</v>
      </c>
      <c r="BX273" s="87" t="s">
        <v>20</v>
      </c>
      <c r="CN273" s="92"/>
    </row>
    <row r="274" spans="1:92" s="89" customFormat="1" ht="18.95" customHeight="1" x14ac:dyDescent="0.2">
      <c r="A274" s="106"/>
      <c r="B274" s="94"/>
      <c r="C274" s="117"/>
      <c r="D274" s="113"/>
      <c r="E274" s="113"/>
      <c r="F274" s="109" t="s">
        <v>26</v>
      </c>
      <c r="H274" s="87" t="s">
        <v>119</v>
      </c>
      <c r="I274" s="87"/>
      <c r="J274" s="87"/>
      <c r="K274" s="87"/>
      <c r="L274" s="88"/>
      <c r="M274" s="88"/>
      <c r="Q274" s="88"/>
      <c r="U274" s="97" t="s">
        <v>76</v>
      </c>
      <c r="V274" s="97" t="s">
        <v>76</v>
      </c>
      <c r="W274" s="97"/>
      <c r="Y274" s="128" t="s">
        <v>73</v>
      </c>
      <c r="Z274" s="128" t="s">
        <v>73</v>
      </c>
      <c r="AA274" s="101"/>
      <c r="AB274" s="102"/>
      <c r="AC274" s="128" t="s">
        <v>73</v>
      </c>
      <c r="AD274" s="128" t="s">
        <v>73</v>
      </c>
      <c r="AE274" s="128" t="s">
        <v>73</v>
      </c>
      <c r="AF274" s="104" t="s">
        <v>20</v>
      </c>
      <c r="AG274" s="87" t="s">
        <v>127</v>
      </c>
      <c r="AP274" s="97"/>
      <c r="AQ274" s="97"/>
      <c r="AT274" s="129"/>
      <c r="AU274" s="129" t="s">
        <v>76</v>
      </c>
      <c r="AV274" s="129" t="s">
        <v>76</v>
      </c>
      <c r="BB274" s="97"/>
      <c r="BC274" s="88"/>
      <c r="BD274" s="87" t="s">
        <v>29</v>
      </c>
      <c r="BE274" s="87" t="s">
        <v>29</v>
      </c>
      <c r="BF274" s="87"/>
      <c r="BG274" s="111"/>
      <c r="BH274" s="86" t="s">
        <v>75</v>
      </c>
      <c r="BI274" s="87"/>
      <c r="BJ274" s="87"/>
      <c r="BK274" s="87"/>
      <c r="BL274" s="88"/>
      <c r="BM274" s="88"/>
      <c r="BN274" s="87"/>
      <c r="BO274" s="87"/>
      <c r="BQ274" s="88"/>
      <c r="BU274" s="97" t="s">
        <v>76</v>
      </c>
      <c r="BV274" s="97" t="s">
        <v>76</v>
      </c>
      <c r="CN274" s="92"/>
    </row>
    <row r="275" spans="1:92" s="89" customFormat="1" ht="18.95" customHeight="1" x14ac:dyDescent="0.2">
      <c r="A275" s="112">
        <f t="shared" ref="A275" si="38">A273+1</f>
        <v>131</v>
      </c>
      <c r="B275" s="127" t="s">
        <v>140</v>
      </c>
      <c r="C275" s="113" t="s">
        <v>16</v>
      </c>
      <c r="D275" s="113" t="s">
        <v>33</v>
      </c>
      <c r="E275" s="113" t="s">
        <v>18</v>
      </c>
      <c r="F275" s="114" t="s">
        <v>19</v>
      </c>
      <c r="G275" s="104" t="s">
        <v>20</v>
      </c>
      <c r="H275" s="99" t="s">
        <v>21</v>
      </c>
      <c r="I275" s="99" t="s">
        <v>21</v>
      </c>
      <c r="J275" s="99" t="s">
        <v>21</v>
      </c>
      <c r="K275" s="99" t="s">
        <v>21</v>
      </c>
      <c r="L275" s="99" t="s">
        <v>21</v>
      </c>
      <c r="M275" s="99" t="s">
        <v>21</v>
      </c>
      <c r="N275" s="99" t="s">
        <v>21</v>
      </c>
      <c r="O275" s="99" t="s">
        <v>21</v>
      </c>
      <c r="P275" s="99" t="s">
        <v>21</v>
      </c>
      <c r="Q275" s="99" t="s">
        <v>21</v>
      </c>
      <c r="R275" s="99" t="s">
        <v>21</v>
      </c>
      <c r="S275" s="99" t="s">
        <v>21</v>
      </c>
      <c r="T275" s="99" t="s">
        <v>21</v>
      </c>
      <c r="U275" s="99" t="s">
        <v>21</v>
      </c>
      <c r="V275" s="99" t="s">
        <v>21</v>
      </c>
      <c r="W275" s="99" t="s">
        <v>20</v>
      </c>
      <c r="X275" s="99" t="s">
        <v>20</v>
      </c>
      <c r="AA275" s="101"/>
      <c r="AB275" s="102"/>
      <c r="AC275" s="87" t="s">
        <v>29</v>
      </c>
      <c r="AD275" s="87" t="s">
        <v>29</v>
      </c>
      <c r="AE275" s="87"/>
      <c r="AF275" s="87"/>
      <c r="AG275" s="99" t="s">
        <v>21</v>
      </c>
      <c r="AH275" s="99" t="s">
        <v>21</v>
      </c>
      <c r="AI275" s="99" t="s">
        <v>21</v>
      </c>
      <c r="AJ275" s="99" t="s">
        <v>21</v>
      </c>
      <c r="AK275" s="99" t="s">
        <v>21</v>
      </c>
      <c r="AL275" s="99" t="s">
        <v>21</v>
      </c>
      <c r="AM275" s="99" t="s">
        <v>21</v>
      </c>
      <c r="AN275" s="99" t="s">
        <v>21</v>
      </c>
      <c r="AO275" s="99" t="s">
        <v>21</v>
      </c>
      <c r="AP275" s="99" t="s">
        <v>21</v>
      </c>
      <c r="AQ275" s="99" t="s">
        <v>21</v>
      </c>
      <c r="AR275" s="99" t="s">
        <v>21</v>
      </c>
      <c r="AS275" s="99" t="s">
        <v>21</v>
      </c>
      <c r="AT275" s="99" t="s">
        <v>21</v>
      </c>
      <c r="AU275" s="99" t="s">
        <v>21</v>
      </c>
      <c r="AV275" s="99" t="s">
        <v>74</v>
      </c>
      <c r="AW275" s="99" t="s">
        <v>20</v>
      </c>
      <c r="AX275" s="99" t="s">
        <v>20</v>
      </c>
      <c r="AY275" s="128" t="s">
        <v>73</v>
      </c>
      <c r="AZ275" s="128" t="s">
        <v>73</v>
      </c>
      <c r="BA275" s="128" t="s">
        <v>73</v>
      </c>
      <c r="BB275" s="128" t="s">
        <v>73</v>
      </c>
      <c r="BC275" s="128" t="s">
        <v>73</v>
      </c>
      <c r="BD275" s="128" t="s">
        <v>73</v>
      </c>
      <c r="BE275" s="128" t="s">
        <v>73</v>
      </c>
      <c r="BF275" s="128" t="s">
        <v>73</v>
      </c>
      <c r="BG275" s="105" t="s">
        <v>20</v>
      </c>
      <c r="BH275" s="98" t="s">
        <v>21</v>
      </c>
      <c r="BI275" s="99" t="s">
        <v>21</v>
      </c>
      <c r="BJ275" s="99" t="s">
        <v>21</v>
      </c>
      <c r="BK275" s="99" t="s">
        <v>21</v>
      </c>
      <c r="BL275" s="99" t="s">
        <v>21</v>
      </c>
      <c r="BM275" s="99" t="s">
        <v>21</v>
      </c>
      <c r="BN275" s="99" t="s">
        <v>21</v>
      </c>
      <c r="BO275" s="99" t="s">
        <v>21</v>
      </c>
      <c r="BP275" s="87" t="s">
        <v>21</v>
      </c>
      <c r="BQ275" s="87" t="s">
        <v>21</v>
      </c>
      <c r="BR275" s="87" t="s">
        <v>21</v>
      </c>
      <c r="BS275" s="87" t="s">
        <v>21</v>
      </c>
      <c r="BT275" s="87" t="s">
        <v>21</v>
      </c>
      <c r="BU275" s="87" t="s">
        <v>21</v>
      </c>
      <c r="BV275" s="87" t="s">
        <v>21</v>
      </c>
      <c r="BW275" s="87" t="s">
        <v>20</v>
      </c>
      <c r="BX275" s="87" t="s">
        <v>20</v>
      </c>
      <c r="CN275" s="92"/>
    </row>
    <row r="276" spans="1:92" s="89" customFormat="1" ht="18.95" customHeight="1" x14ac:dyDescent="0.2">
      <c r="A276" s="106"/>
      <c r="B276" s="94"/>
      <c r="C276" s="117"/>
      <c r="D276" s="113"/>
      <c r="E276" s="113"/>
      <c r="F276" s="109" t="s">
        <v>26</v>
      </c>
      <c r="H276" s="87" t="s">
        <v>119</v>
      </c>
      <c r="I276" s="87"/>
      <c r="J276" s="87"/>
      <c r="K276" s="87"/>
      <c r="L276" s="88"/>
      <c r="M276" s="88"/>
      <c r="Q276" s="88"/>
      <c r="U276" s="97" t="s">
        <v>76</v>
      </c>
      <c r="V276" s="97" t="s">
        <v>76</v>
      </c>
      <c r="W276" s="97"/>
      <c r="Y276" s="128" t="s">
        <v>73</v>
      </c>
      <c r="Z276" s="128" t="s">
        <v>73</v>
      </c>
      <c r="AA276" s="101"/>
      <c r="AB276" s="102"/>
      <c r="AC276" s="128" t="s">
        <v>73</v>
      </c>
      <c r="AD276" s="128" t="s">
        <v>73</v>
      </c>
      <c r="AE276" s="128" t="s">
        <v>73</v>
      </c>
      <c r="AF276" s="104" t="s">
        <v>20</v>
      </c>
      <c r="AG276" s="87" t="s">
        <v>127</v>
      </c>
      <c r="AP276" s="97"/>
      <c r="AQ276" s="97"/>
      <c r="AT276" s="129"/>
      <c r="AU276" s="129" t="s">
        <v>76</v>
      </c>
      <c r="AV276" s="129" t="s">
        <v>76</v>
      </c>
      <c r="BB276" s="97"/>
      <c r="BC276" s="88"/>
      <c r="BD276" s="87" t="s">
        <v>29</v>
      </c>
      <c r="BE276" s="87" t="s">
        <v>29</v>
      </c>
      <c r="BF276" s="87"/>
      <c r="BG276" s="111"/>
      <c r="BH276" s="86" t="s">
        <v>75</v>
      </c>
      <c r="BI276" s="87"/>
      <c r="BJ276" s="87"/>
      <c r="BK276" s="87"/>
      <c r="BL276" s="88"/>
      <c r="BM276" s="88"/>
      <c r="BN276" s="87"/>
      <c r="BO276" s="87"/>
      <c r="BQ276" s="88"/>
      <c r="BU276" s="97" t="s">
        <v>76</v>
      </c>
      <c r="BV276" s="97" t="s">
        <v>76</v>
      </c>
      <c r="CN276" s="92"/>
    </row>
    <row r="277" spans="1:92" s="89" customFormat="1" ht="18.95" customHeight="1" x14ac:dyDescent="0.2">
      <c r="A277" s="112">
        <f t="shared" ref="A277" si="39">A275+1</f>
        <v>132</v>
      </c>
      <c r="B277" s="127" t="s">
        <v>141</v>
      </c>
      <c r="C277" s="113" t="s">
        <v>16</v>
      </c>
      <c r="D277" s="113" t="s">
        <v>33</v>
      </c>
      <c r="E277" s="113" t="s">
        <v>18</v>
      </c>
      <c r="F277" s="114" t="s">
        <v>19</v>
      </c>
      <c r="G277" s="104" t="s">
        <v>20</v>
      </c>
      <c r="H277" s="99" t="s">
        <v>21</v>
      </c>
      <c r="I277" s="99" t="s">
        <v>21</v>
      </c>
      <c r="J277" s="99" t="s">
        <v>21</v>
      </c>
      <c r="K277" s="99" t="s">
        <v>21</v>
      </c>
      <c r="L277" s="99" t="s">
        <v>21</v>
      </c>
      <c r="M277" s="99" t="s">
        <v>21</v>
      </c>
      <c r="N277" s="99" t="s">
        <v>21</v>
      </c>
      <c r="O277" s="99" t="s">
        <v>21</v>
      </c>
      <c r="P277" s="99" t="s">
        <v>21</v>
      </c>
      <c r="Q277" s="99" t="s">
        <v>21</v>
      </c>
      <c r="R277" s="99" t="s">
        <v>21</v>
      </c>
      <c r="S277" s="99" t="s">
        <v>21</v>
      </c>
      <c r="T277" s="99" t="s">
        <v>21</v>
      </c>
      <c r="U277" s="99" t="s">
        <v>21</v>
      </c>
      <c r="V277" s="99" t="s">
        <v>21</v>
      </c>
      <c r="W277" s="99" t="s">
        <v>20</v>
      </c>
      <c r="X277" s="99" t="s">
        <v>20</v>
      </c>
      <c r="AA277" s="101"/>
      <c r="AB277" s="102"/>
      <c r="AC277" s="87" t="s">
        <v>29</v>
      </c>
      <c r="AD277" s="87" t="s">
        <v>29</v>
      </c>
      <c r="AE277" s="87"/>
      <c r="AF277" s="87"/>
      <c r="AG277" s="99" t="s">
        <v>21</v>
      </c>
      <c r="AH277" s="99" t="s">
        <v>21</v>
      </c>
      <c r="AI277" s="99" t="s">
        <v>21</v>
      </c>
      <c r="AJ277" s="99" t="s">
        <v>21</v>
      </c>
      <c r="AK277" s="99" t="s">
        <v>21</v>
      </c>
      <c r="AL277" s="99" t="s">
        <v>21</v>
      </c>
      <c r="AM277" s="99" t="s">
        <v>21</v>
      </c>
      <c r="AN277" s="99" t="s">
        <v>21</v>
      </c>
      <c r="AO277" s="99" t="s">
        <v>21</v>
      </c>
      <c r="AP277" s="99" t="s">
        <v>21</v>
      </c>
      <c r="AQ277" s="99" t="s">
        <v>21</v>
      </c>
      <c r="AR277" s="99" t="s">
        <v>21</v>
      </c>
      <c r="AS277" s="99" t="s">
        <v>21</v>
      </c>
      <c r="AT277" s="99" t="s">
        <v>21</v>
      </c>
      <c r="AU277" s="99" t="s">
        <v>21</v>
      </c>
      <c r="AV277" s="99" t="s">
        <v>74</v>
      </c>
      <c r="AW277" s="99" t="s">
        <v>20</v>
      </c>
      <c r="AX277" s="99" t="s">
        <v>20</v>
      </c>
      <c r="AY277" s="128" t="s">
        <v>73</v>
      </c>
      <c r="AZ277" s="128" t="s">
        <v>73</v>
      </c>
      <c r="BA277" s="128" t="s">
        <v>73</v>
      </c>
      <c r="BB277" s="128" t="s">
        <v>73</v>
      </c>
      <c r="BC277" s="128" t="s">
        <v>73</v>
      </c>
      <c r="BD277" s="128" t="s">
        <v>73</v>
      </c>
      <c r="BE277" s="128" t="s">
        <v>73</v>
      </c>
      <c r="BF277" s="128" t="s">
        <v>73</v>
      </c>
      <c r="BG277" s="105" t="s">
        <v>20</v>
      </c>
      <c r="BH277" s="98" t="s">
        <v>21</v>
      </c>
      <c r="BI277" s="99" t="s">
        <v>21</v>
      </c>
      <c r="BJ277" s="99" t="s">
        <v>21</v>
      </c>
      <c r="BK277" s="99" t="s">
        <v>21</v>
      </c>
      <c r="BL277" s="99" t="s">
        <v>21</v>
      </c>
      <c r="BM277" s="99" t="s">
        <v>21</v>
      </c>
      <c r="BN277" s="99" t="s">
        <v>21</v>
      </c>
      <c r="BO277" s="99" t="s">
        <v>21</v>
      </c>
      <c r="BP277" s="87" t="s">
        <v>21</v>
      </c>
      <c r="BQ277" s="87" t="s">
        <v>21</v>
      </c>
      <c r="BR277" s="87" t="s">
        <v>21</v>
      </c>
      <c r="BS277" s="87" t="s">
        <v>21</v>
      </c>
      <c r="BT277" s="87" t="s">
        <v>21</v>
      </c>
      <c r="BU277" s="87" t="s">
        <v>21</v>
      </c>
      <c r="BV277" s="87" t="s">
        <v>21</v>
      </c>
      <c r="BW277" s="87" t="s">
        <v>20</v>
      </c>
      <c r="BX277" s="87" t="s">
        <v>20</v>
      </c>
      <c r="CN277" s="92"/>
    </row>
    <row r="278" spans="1:92" s="89" customFormat="1" ht="18.95" customHeight="1" x14ac:dyDescent="0.2">
      <c r="A278" s="106"/>
      <c r="B278" s="94"/>
      <c r="C278" s="117"/>
      <c r="D278" s="113"/>
      <c r="E278" s="113"/>
      <c r="F278" s="109" t="s">
        <v>26</v>
      </c>
      <c r="H278" s="87" t="s">
        <v>119</v>
      </c>
      <c r="I278" s="87"/>
      <c r="J278" s="87"/>
      <c r="K278" s="87"/>
      <c r="L278" s="88"/>
      <c r="M278" s="88"/>
      <c r="Q278" s="88"/>
      <c r="U278" s="97" t="s">
        <v>76</v>
      </c>
      <c r="V278" s="97" t="s">
        <v>76</v>
      </c>
      <c r="W278" s="97"/>
      <c r="Y278" s="128" t="s">
        <v>73</v>
      </c>
      <c r="Z278" s="128" t="s">
        <v>73</v>
      </c>
      <c r="AA278" s="101"/>
      <c r="AB278" s="102"/>
      <c r="AC278" s="128" t="s">
        <v>73</v>
      </c>
      <c r="AD278" s="128" t="s">
        <v>73</v>
      </c>
      <c r="AE278" s="128" t="s">
        <v>73</v>
      </c>
      <c r="AF278" s="104" t="s">
        <v>20</v>
      </c>
      <c r="AG278" s="87" t="s">
        <v>127</v>
      </c>
      <c r="AP278" s="97"/>
      <c r="AQ278" s="97"/>
      <c r="AT278" s="129"/>
      <c r="AU278" s="129" t="s">
        <v>76</v>
      </c>
      <c r="AV278" s="129" t="s">
        <v>76</v>
      </c>
      <c r="BB278" s="97"/>
      <c r="BC278" s="88"/>
      <c r="BD278" s="87" t="s">
        <v>29</v>
      </c>
      <c r="BE278" s="87" t="s">
        <v>29</v>
      </c>
      <c r="BF278" s="87"/>
      <c r="BG278" s="111"/>
      <c r="BH278" s="86" t="s">
        <v>75</v>
      </c>
      <c r="BI278" s="87"/>
      <c r="BJ278" s="87"/>
      <c r="BK278" s="87"/>
      <c r="BL278" s="88"/>
      <c r="BM278" s="88"/>
      <c r="BN278" s="87"/>
      <c r="BO278" s="87"/>
      <c r="BQ278" s="88"/>
      <c r="BU278" s="97" t="s">
        <v>76</v>
      </c>
      <c r="BV278" s="97" t="s">
        <v>76</v>
      </c>
      <c r="CN278" s="92"/>
    </row>
    <row r="279" spans="1:92" s="89" customFormat="1" ht="18.95" customHeight="1" x14ac:dyDescent="0.2">
      <c r="A279" s="112">
        <f t="shared" ref="A279" si="40">A277+1</f>
        <v>133</v>
      </c>
      <c r="B279" s="127" t="s">
        <v>99</v>
      </c>
      <c r="C279" s="113" t="s">
        <v>16</v>
      </c>
      <c r="D279" s="113" t="s">
        <v>17</v>
      </c>
      <c r="E279" s="113" t="s">
        <v>18</v>
      </c>
      <c r="F279" s="114" t="s">
        <v>19</v>
      </c>
      <c r="G279" s="104" t="s">
        <v>20</v>
      </c>
      <c r="H279" s="99" t="s">
        <v>21</v>
      </c>
      <c r="I279" s="99" t="s">
        <v>21</v>
      </c>
      <c r="J279" s="99" t="s">
        <v>21</v>
      </c>
      <c r="K279" s="99" t="s">
        <v>21</v>
      </c>
      <c r="L279" s="99" t="s">
        <v>21</v>
      </c>
      <c r="M279" s="99" t="s">
        <v>21</v>
      </c>
      <c r="N279" s="99" t="s">
        <v>21</v>
      </c>
      <c r="O279" s="99" t="s">
        <v>21</v>
      </c>
      <c r="P279" s="99" t="s">
        <v>21</v>
      </c>
      <c r="Q279" s="99" t="s">
        <v>21</v>
      </c>
      <c r="R279" s="99" t="s">
        <v>21</v>
      </c>
      <c r="S279" s="99" t="s">
        <v>21</v>
      </c>
      <c r="T279" s="99" t="s">
        <v>21</v>
      </c>
      <c r="U279" s="99" t="s">
        <v>21</v>
      </c>
      <c r="V279" s="99" t="s">
        <v>21</v>
      </c>
      <c r="W279" s="99" t="s">
        <v>20</v>
      </c>
      <c r="X279" s="99" t="s">
        <v>20</v>
      </c>
      <c r="AA279" s="101"/>
      <c r="AB279" s="102"/>
      <c r="AC279" s="87" t="s">
        <v>29</v>
      </c>
      <c r="AD279" s="87" t="s">
        <v>29</v>
      </c>
      <c r="AE279" s="87"/>
      <c r="AF279" s="87"/>
      <c r="AG279" s="99" t="s">
        <v>21</v>
      </c>
      <c r="AH279" s="99" t="s">
        <v>21</v>
      </c>
      <c r="AI279" s="99" t="s">
        <v>21</v>
      </c>
      <c r="AJ279" s="99" t="s">
        <v>21</v>
      </c>
      <c r="AK279" s="99" t="s">
        <v>21</v>
      </c>
      <c r="AL279" s="99" t="s">
        <v>21</v>
      </c>
      <c r="AM279" s="99" t="s">
        <v>21</v>
      </c>
      <c r="AN279" s="99" t="s">
        <v>21</v>
      </c>
      <c r="AO279" s="99" t="s">
        <v>21</v>
      </c>
      <c r="AP279" s="99" t="s">
        <v>21</v>
      </c>
      <c r="AQ279" s="99" t="s">
        <v>21</v>
      </c>
      <c r="AR279" s="99" t="s">
        <v>21</v>
      </c>
      <c r="AS279" s="99" t="s">
        <v>21</v>
      </c>
      <c r="AT279" s="99" t="s">
        <v>21</v>
      </c>
      <c r="AU279" s="99" t="s">
        <v>21</v>
      </c>
      <c r="AV279" s="99" t="s">
        <v>74</v>
      </c>
      <c r="AW279" s="99" t="s">
        <v>20</v>
      </c>
      <c r="AX279" s="99" t="s">
        <v>20</v>
      </c>
      <c r="AY279" s="128" t="s">
        <v>73</v>
      </c>
      <c r="AZ279" s="128" t="s">
        <v>73</v>
      </c>
      <c r="BA279" s="128" t="s">
        <v>73</v>
      </c>
      <c r="BB279" s="128" t="s">
        <v>73</v>
      </c>
      <c r="BC279" s="128" t="s">
        <v>73</v>
      </c>
      <c r="BD279" s="128" t="s">
        <v>73</v>
      </c>
      <c r="BE279" s="128" t="s">
        <v>73</v>
      </c>
      <c r="BF279" s="128" t="s">
        <v>73</v>
      </c>
      <c r="BG279" s="105" t="s">
        <v>20</v>
      </c>
      <c r="BH279" s="98" t="s">
        <v>21</v>
      </c>
      <c r="BI279" s="99" t="s">
        <v>21</v>
      </c>
      <c r="BJ279" s="99" t="s">
        <v>21</v>
      </c>
      <c r="BK279" s="99" t="s">
        <v>21</v>
      </c>
      <c r="BL279" s="99" t="s">
        <v>21</v>
      </c>
      <c r="BM279" s="99" t="s">
        <v>21</v>
      </c>
      <c r="BN279" s="99" t="s">
        <v>21</v>
      </c>
      <c r="BO279" s="99" t="s">
        <v>21</v>
      </c>
      <c r="BP279" s="87" t="s">
        <v>21</v>
      </c>
      <c r="BQ279" s="87" t="s">
        <v>21</v>
      </c>
      <c r="BR279" s="87" t="s">
        <v>21</v>
      </c>
      <c r="BS279" s="87" t="s">
        <v>21</v>
      </c>
      <c r="BT279" s="87" t="s">
        <v>21</v>
      </c>
      <c r="BU279" s="87" t="s">
        <v>21</v>
      </c>
      <c r="BV279" s="87" t="s">
        <v>21</v>
      </c>
      <c r="BW279" s="87" t="s">
        <v>20</v>
      </c>
      <c r="BX279" s="87" t="s">
        <v>20</v>
      </c>
      <c r="CN279" s="92"/>
    </row>
    <row r="280" spans="1:92" s="89" customFormat="1" ht="18.95" customHeight="1" x14ac:dyDescent="0.2">
      <c r="A280" s="106"/>
      <c r="B280" s="94"/>
      <c r="C280" s="117"/>
      <c r="D280" s="113"/>
      <c r="E280" s="113"/>
      <c r="F280" s="109" t="s">
        <v>26</v>
      </c>
      <c r="H280" s="87" t="s">
        <v>119</v>
      </c>
      <c r="I280" s="87"/>
      <c r="J280" s="87"/>
      <c r="K280" s="87"/>
      <c r="L280" s="88"/>
      <c r="M280" s="88"/>
      <c r="Q280" s="88"/>
      <c r="U280" s="97" t="s">
        <v>76</v>
      </c>
      <c r="V280" s="97" t="s">
        <v>76</v>
      </c>
      <c r="W280" s="97"/>
      <c r="Y280" s="128" t="s">
        <v>73</v>
      </c>
      <c r="Z280" s="128" t="s">
        <v>73</v>
      </c>
      <c r="AA280" s="101"/>
      <c r="AB280" s="102"/>
      <c r="AC280" s="128" t="s">
        <v>73</v>
      </c>
      <c r="AD280" s="128" t="s">
        <v>73</v>
      </c>
      <c r="AE280" s="128" t="s">
        <v>73</v>
      </c>
      <c r="AF280" s="104" t="s">
        <v>20</v>
      </c>
      <c r="AG280" s="87" t="s">
        <v>127</v>
      </c>
      <c r="AP280" s="97"/>
      <c r="AQ280" s="97"/>
      <c r="AT280" s="129"/>
      <c r="AU280" s="129" t="s">
        <v>76</v>
      </c>
      <c r="AV280" s="129" t="s">
        <v>76</v>
      </c>
      <c r="BB280" s="97"/>
      <c r="BC280" s="88"/>
      <c r="BD280" s="87" t="s">
        <v>29</v>
      </c>
      <c r="BE280" s="87" t="s">
        <v>29</v>
      </c>
      <c r="BF280" s="87"/>
      <c r="BG280" s="111"/>
      <c r="BH280" s="86" t="s">
        <v>75</v>
      </c>
      <c r="BI280" s="87"/>
      <c r="BJ280" s="87"/>
      <c r="BK280" s="87"/>
      <c r="BL280" s="88"/>
      <c r="BM280" s="88"/>
      <c r="BN280" s="87"/>
      <c r="BO280" s="87"/>
      <c r="BQ280" s="88"/>
      <c r="BU280" s="97" t="s">
        <v>76</v>
      </c>
      <c r="BV280" s="97" t="s">
        <v>76</v>
      </c>
      <c r="CN280" s="92"/>
    </row>
    <row r="281" spans="1:92" s="89" customFormat="1" ht="18.95" customHeight="1" x14ac:dyDescent="0.2">
      <c r="A281" s="112">
        <f t="shared" ref="A281" si="41">A279+1</f>
        <v>134</v>
      </c>
      <c r="B281" s="154" t="s">
        <v>142</v>
      </c>
      <c r="C281" s="113" t="s">
        <v>16</v>
      </c>
      <c r="D281" s="113" t="s">
        <v>17</v>
      </c>
      <c r="E281" s="113" t="s">
        <v>18</v>
      </c>
      <c r="F281" s="114" t="s">
        <v>19</v>
      </c>
      <c r="G281" s="104" t="s">
        <v>20</v>
      </c>
      <c r="H281" s="99" t="s">
        <v>21</v>
      </c>
      <c r="I281" s="99" t="s">
        <v>21</v>
      </c>
      <c r="J281" s="99" t="s">
        <v>21</v>
      </c>
      <c r="K281" s="99" t="s">
        <v>21</v>
      </c>
      <c r="L281" s="99" t="s">
        <v>21</v>
      </c>
      <c r="M281" s="99" t="s">
        <v>21</v>
      </c>
      <c r="N281" s="99" t="s">
        <v>21</v>
      </c>
      <c r="O281" s="99" t="s">
        <v>21</v>
      </c>
      <c r="P281" s="99" t="s">
        <v>21</v>
      </c>
      <c r="Q281" s="99" t="s">
        <v>21</v>
      </c>
      <c r="R281" s="99" t="s">
        <v>21</v>
      </c>
      <c r="S281" s="99" t="s">
        <v>21</v>
      </c>
      <c r="T281" s="99" t="s">
        <v>21</v>
      </c>
      <c r="U281" s="99" t="s">
        <v>21</v>
      </c>
      <c r="V281" s="99" t="s">
        <v>21</v>
      </c>
      <c r="W281" s="99" t="s">
        <v>20</v>
      </c>
      <c r="X281" s="99" t="s">
        <v>20</v>
      </c>
      <c r="AA281" s="101"/>
      <c r="AB281" s="102"/>
      <c r="AC281" s="87" t="s">
        <v>29</v>
      </c>
      <c r="AD281" s="87" t="s">
        <v>29</v>
      </c>
      <c r="AE281" s="87"/>
      <c r="AF281" s="87"/>
      <c r="AG281" s="99" t="s">
        <v>21</v>
      </c>
      <c r="AH281" s="99" t="s">
        <v>21</v>
      </c>
      <c r="AI281" s="99" t="s">
        <v>21</v>
      </c>
      <c r="AJ281" s="99" t="s">
        <v>21</v>
      </c>
      <c r="AK281" s="99" t="s">
        <v>21</v>
      </c>
      <c r="AL281" s="99" t="s">
        <v>21</v>
      </c>
      <c r="AM281" s="99" t="s">
        <v>21</v>
      </c>
      <c r="AN281" s="99" t="s">
        <v>21</v>
      </c>
      <c r="AO281" s="99" t="s">
        <v>21</v>
      </c>
      <c r="AP281" s="99" t="s">
        <v>21</v>
      </c>
      <c r="AQ281" s="99" t="s">
        <v>21</v>
      </c>
      <c r="AR281" s="99" t="s">
        <v>21</v>
      </c>
      <c r="AS281" s="99" t="s">
        <v>21</v>
      </c>
      <c r="AT281" s="99" t="s">
        <v>21</v>
      </c>
      <c r="AU281" s="99" t="s">
        <v>21</v>
      </c>
      <c r="AV281" s="99" t="s">
        <v>74</v>
      </c>
      <c r="AW281" s="99" t="s">
        <v>20</v>
      </c>
      <c r="AX281" s="99" t="s">
        <v>20</v>
      </c>
      <c r="AY281" s="128" t="s">
        <v>73</v>
      </c>
      <c r="AZ281" s="128" t="s">
        <v>73</v>
      </c>
      <c r="BA281" s="128" t="s">
        <v>73</v>
      </c>
      <c r="BB281" s="128" t="s">
        <v>73</v>
      </c>
      <c r="BC281" s="128" t="s">
        <v>73</v>
      </c>
      <c r="BD281" s="128" t="s">
        <v>73</v>
      </c>
      <c r="BE281" s="128" t="s">
        <v>73</v>
      </c>
      <c r="BF281" s="128" t="s">
        <v>73</v>
      </c>
      <c r="BG281" s="105" t="s">
        <v>20</v>
      </c>
      <c r="BH281" s="98" t="s">
        <v>21</v>
      </c>
      <c r="BI281" s="99" t="s">
        <v>21</v>
      </c>
      <c r="BJ281" s="99" t="s">
        <v>21</v>
      </c>
      <c r="BK281" s="99" t="s">
        <v>21</v>
      </c>
      <c r="BL281" s="99" t="s">
        <v>21</v>
      </c>
      <c r="BM281" s="99" t="s">
        <v>21</v>
      </c>
      <c r="BN281" s="99" t="s">
        <v>21</v>
      </c>
      <c r="BO281" s="99" t="s">
        <v>21</v>
      </c>
      <c r="BP281" s="87" t="s">
        <v>21</v>
      </c>
      <c r="BQ281" s="87" t="s">
        <v>21</v>
      </c>
      <c r="BR281" s="87" t="s">
        <v>21</v>
      </c>
      <c r="BS281" s="87" t="s">
        <v>21</v>
      </c>
      <c r="BT281" s="87" t="s">
        <v>21</v>
      </c>
      <c r="BU281" s="87" t="s">
        <v>21</v>
      </c>
      <c r="BV281" s="87" t="s">
        <v>21</v>
      </c>
      <c r="BW281" s="87" t="s">
        <v>20</v>
      </c>
      <c r="BX281" s="87" t="s">
        <v>20</v>
      </c>
      <c r="CN281" s="92"/>
    </row>
    <row r="282" spans="1:92" s="89" customFormat="1" ht="18.95" customHeight="1" x14ac:dyDescent="0.2">
      <c r="A282" s="106"/>
      <c r="B282" s="155"/>
      <c r="C282" s="117"/>
      <c r="D282" s="113"/>
      <c r="E282" s="113"/>
      <c r="F282" s="109" t="s">
        <v>26</v>
      </c>
      <c r="H282" s="87" t="s">
        <v>119</v>
      </c>
      <c r="I282" s="87"/>
      <c r="J282" s="87"/>
      <c r="K282" s="87"/>
      <c r="L282" s="88"/>
      <c r="M282" s="88"/>
      <c r="Q282" s="88"/>
      <c r="U282" s="97" t="s">
        <v>76</v>
      </c>
      <c r="V282" s="97" t="s">
        <v>76</v>
      </c>
      <c r="W282" s="97"/>
      <c r="Y282" s="128" t="s">
        <v>73</v>
      </c>
      <c r="Z282" s="128" t="s">
        <v>73</v>
      </c>
      <c r="AA282" s="101"/>
      <c r="AB282" s="102"/>
      <c r="AC282" s="128" t="s">
        <v>73</v>
      </c>
      <c r="AD282" s="128" t="s">
        <v>73</v>
      </c>
      <c r="AE282" s="128" t="s">
        <v>73</v>
      </c>
      <c r="AF282" s="104" t="s">
        <v>20</v>
      </c>
      <c r="AG282" s="87" t="s">
        <v>127</v>
      </c>
      <c r="AP282" s="97"/>
      <c r="AQ282" s="97"/>
      <c r="AT282" s="129"/>
      <c r="AU282" s="129" t="s">
        <v>76</v>
      </c>
      <c r="AV282" s="129" t="s">
        <v>76</v>
      </c>
      <c r="BB282" s="97"/>
      <c r="BC282" s="88"/>
      <c r="BD282" s="87" t="s">
        <v>29</v>
      </c>
      <c r="BE282" s="87" t="s">
        <v>29</v>
      </c>
      <c r="BF282" s="87"/>
      <c r="BG282" s="111"/>
      <c r="BH282" s="86" t="s">
        <v>75</v>
      </c>
      <c r="BI282" s="87"/>
      <c r="BJ282" s="87"/>
      <c r="BK282" s="87"/>
      <c r="BL282" s="88"/>
      <c r="BM282" s="88"/>
      <c r="BN282" s="87"/>
      <c r="BO282" s="87"/>
      <c r="BQ282" s="88"/>
      <c r="BU282" s="97" t="s">
        <v>76</v>
      </c>
      <c r="BV282" s="97" t="s">
        <v>76</v>
      </c>
      <c r="CN282" s="92"/>
    </row>
    <row r="283" spans="1:92" s="89" customFormat="1" ht="18.95" customHeight="1" x14ac:dyDescent="0.2">
      <c r="A283" s="112">
        <f t="shared" ref="A283" si="42">A281+1</f>
        <v>135</v>
      </c>
      <c r="B283" s="127" t="s">
        <v>143</v>
      </c>
      <c r="C283" s="113" t="s">
        <v>16</v>
      </c>
      <c r="D283" s="113" t="s">
        <v>17</v>
      </c>
      <c r="E283" s="113" t="s">
        <v>18</v>
      </c>
      <c r="F283" s="114" t="s">
        <v>19</v>
      </c>
      <c r="G283" s="104" t="s">
        <v>20</v>
      </c>
      <c r="H283" s="99" t="s">
        <v>21</v>
      </c>
      <c r="I283" s="99" t="s">
        <v>21</v>
      </c>
      <c r="J283" s="99" t="s">
        <v>21</v>
      </c>
      <c r="K283" s="99" t="s">
        <v>21</v>
      </c>
      <c r="L283" s="99" t="s">
        <v>21</v>
      </c>
      <c r="M283" s="99" t="s">
        <v>21</v>
      </c>
      <c r="N283" s="99" t="s">
        <v>21</v>
      </c>
      <c r="O283" s="99" t="s">
        <v>21</v>
      </c>
      <c r="P283" s="99" t="s">
        <v>21</v>
      </c>
      <c r="Q283" s="99" t="s">
        <v>21</v>
      </c>
      <c r="R283" s="99" t="s">
        <v>21</v>
      </c>
      <c r="S283" s="99" t="s">
        <v>21</v>
      </c>
      <c r="T283" s="99" t="s">
        <v>21</v>
      </c>
      <c r="U283" s="99" t="s">
        <v>21</v>
      </c>
      <c r="V283" s="99" t="s">
        <v>21</v>
      </c>
      <c r="W283" s="99" t="s">
        <v>20</v>
      </c>
      <c r="X283" s="99" t="s">
        <v>20</v>
      </c>
      <c r="AA283" s="101"/>
      <c r="AB283" s="102"/>
      <c r="AC283" s="87" t="s">
        <v>29</v>
      </c>
      <c r="AD283" s="87" t="s">
        <v>29</v>
      </c>
      <c r="AE283" s="87"/>
      <c r="AF283" s="87"/>
      <c r="AG283" s="99" t="s">
        <v>21</v>
      </c>
      <c r="AH283" s="99" t="s">
        <v>21</v>
      </c>
      <c r="AI283" s="99" t="s">
        <v>21</v>
      </c>
      <c r="AJ283" s="99" t="s">
        <v>21</v>
      </c>
      <c r="AK283" s="99" t="s">
        <v>21</v>
      </c>
      <c r="AL283" s="99" t="s">
        <v>21</v>
      </c>
      <c r="AM283" s="99" t="s">
        <v>21</v>
      </c>
      <c r="AN283" s="99" t="s">
        <v>21</v>
      </c>
      <c r="AO283" s="99" t="s">
        <v>21</v>
      </c>
      <c r="AP283" s="99" t="s">
        <v>21</v>
      </c>
      <c r="AQ283" s="99" t="s">
        <v>21</v>
      </c>
      <c r="AR283" s="99" t="s">
        <v>21</v>
      </c>
      <c r="AS283" s="99" t="s">
        <v>21</v>
      </c>
      <c r="AT283" s="99" t="s">
        <v>21</v>
      </c>
      <c r="AU283" s="99" t="s">
        <v>21</v>
      </c>
      <c r="AV283" s="99" t="s">
        <v>74</v>
      </c>
      <c r="AW283" s="99" t="s">
        <v>20</v>
      </c>
      <c r="AX283" s="99" t="s">
        <v>20</v>
      </c>
      <c r="AY283" s="128" t="s">
        <v>73</v>
      </c>
      <c r="AZ283" s="128" t="s">
        <v>73</v>
      </c>
      <c r="BA283" s="128" t="s">
        <v>73</v>
      </c>
      <c r="BB283" s="128" t="s">
        <v>73</v>
      </c>
      <c r="BC283" s="128" t="s">
        <v>73</v>
      </c>
      <c r="BD283" s="128" t="s">
        <v>73</v>
      </c>
      <c r="BE283" s="128" t="s">
        <v>73</v>
      </c>
      <c r="BF283" s="128" t="s">
        <v>73</v>
      </c>
      <c r="BG283" s="105" t="s">
        <v>20</v>
      </c>
      <c r="BH283" s="98" t="s">
        <v>21</v>
      </c>
      <c r="BI283" s="99" t="s">
        <v>21</v>
      </c>
      <c r="BJ283" s="99" t="s">
        <v>21</v>
      </c>
      <c r="BK283" s="99" t="s">
        <v>21</v>
      </c>
      <c r="BL283" s="99" t="s">
        <v>21</v>
      </c>
      <c r="BM283" s="99" t="s">
        <v>21</v>
      </c>
      <c r="BN283" s="99" t="s">
        <v>21</v>
      </c>
      <c r="BO283" s="99" t="s">
        <v>21</v>
      </c>
      <c r="BP283" s="87" t="s">
        <v>21</v>
      </c>
      <c r="BQ283" s="87" t="s">
        <v>21</v>
      </c>
      <c r="BR283" s="87" t="s">
        <v>21</v>
      </c>
      <c r="BS283" s="87" t="s">
        <v>21</v>
      </c>
      <c r="BT283" s="87" t="s">
        <v>21</v>
      </c>
      <c r="BU283" s="87" t="s">
        <v>21</v>
      </c>
      <c r="BV283" s="87" t="s">
        <v>21</v>
      </c>
      <c r="BW283" s="87" t="s">
        <v>20</v>
      </c>
      <c r="BX283" s="87" t="s">
        <v>20</v>
      </c>
      <c r="CN283" s="92"/>
    </row>
    <row r="284" spans="1:92" s="89" customFormat="1" ht="18.95" customHeight="1" x14ac:dyDescent="0.2">
      <c r="A284" s="106"/>
      <c r="B284" s="94"/>
      <c r="C284" s="117"/>
      <c r="D284" s="113"/>
      <c r="E284" s="113"/>
      <c r="F284" s="109" t="s">
        <v>26</v>
      </c>
      <c r="H284" s="87" t="s">
        <v>119</v>
      </c>
      <c r="I284" s="87"/>
      <c r="J284" s="87"/>
      <c r="K284" s="87"/>
      <c r="L284" s="88"/>
      <c r="M284" s="88"/>
      <c r="Q284" s="88"/>
      <c r="U284" s="97" t="s">
        <v>76</v>
      </c>
      <c r="V284" s="97" t="s">
        <v>76</v>
      </c>
      <c r="W284" s="97"/>
      <c r="Y284" s="128" t="s">
        <v>73</v>
      </c>
      <c r="Z284" s="128" t="s">
        <v>73</v>
      </c>
      <c r="AA284" s="101"/>
      <c r="AB284" s="102"/>
      <c r="AC284" s="128" t="s">
        <v>73</v>
      </c>
      <c r="AD284" s="128" t="s">
        <v>73</v>
      </c>
      <c r="AE284" s="128" t="s">
        <v>73</v>
      </c>
      <c r="AF284" s="104" t="s">
        <v>20</v>
      </c>
      <c r="AG284" s="87" t="s">
        <v>127</v>
      </c>
      <c r="AP284" s="97"/>
      <c r="AQ284" s="97"/>
      <c r="AT284" s="129"/>
      <c r="AU284" s="129" t="s">
        <v>76</v>
      </c>
      <c r="AV284" s="129" t="s">
        <v>76</v>
      </c>
      <c r="BB284" s="97"/>
      <c r="BC284" s="88"/>
      <c r="BD284" s="87" t="s">
        <v>29</v>
      </c>
      <c r="BE284" s="87" t="s">
        <v>29</v>
      </c>
      <c r="BF284" s="87"/>
      <c r="BG284" s="111"/>
      <c r="BH284" s="86" t="s">
        <v>75</v>
      </c>
      <c r="BI284" s="87"/>
      <c r="BJ284" s="87"/>
      <c r="BK284" s="87"/>
      <c r="BL284" s="88"/>
      <c r="BM284" s="88"/>
      <c r="BN284" s="87"/>
      <c r="BO284" s="87"/>
      <c r="BQ284" s="88"/>
      <c r="BU284" s="97" t="s">
        <v>76</v>
      </c>
      <c r="BV284" s="97" t="s">
        <v>76</v>
      </c>
      <c r="CN284" s="92"/>
    </row>
    <row r="285" spans="1:92" s="89" customFormat="1" ht="18.95" customHeight="1" x14ac:dyDescent="0.2">
      <c r="A285" s="112">
        <f t="shared" ref="A285" si="43">A283+1</f>
        <v>136</v>
      </c>
      <c r="B285" s="127" t="s">
        <v>144</v>
      </c>
      <c r="C285" s="113" t="s">
        <v>16</v>
      </c>
      <c r="D285" s="113" t="s">
        <v>33</v>
      </c>
      <c r="E285" s="113" t="s">
        <v>18</v>
      </c>
      <c r="F285" s="114" t="s">
        <v>19</v>
      </c>
      <c r="G285" s="104" t="s">
        <v>20</v>
      </c>
      <c r="H285" s="99" t="s">
        <v>21</v>
      </c>
      <c r="I285" s="99" t="s">
        <v>21</v>
      </c>
      <c r="J285" s="99" t="s">
        <v>21</v>
      </c>
      <c r="K285" s="99" t="s">
        <v>21</v>
      </c>
      <c r="L285" s="99" t="s">
        <v>21</v>
      </c>
      <c r="M285" s="99" t="s">
        <v>21</v>
      </c>
      <c r="N285" s="99" t="s">
        <v>21</v>
      </c>
      <c r="O285" s="99" t="s">
        <v>21</v>
      </c>
      <c r="P285" s="99" t="s">
        <v>21</v>
      </c>
      <c r="Q285" s="99" t="s">
        <v>21</v>
      </c>
      <c r="R285" s="99" t="s">
        <v>21</v>
      </c>
      <c r="S285" s="99" t="s">
        <v>21</v>
      </c>
      <c r="T285" s="99" t="s">
        <v>21</v>
      </c>
      <c r="U285" s="99" t="s">
        <v>21</v>
      </c>
      <c r="V285" s="99" t="s">
        <v>21</v>
      </c>
      <c r="W285" s="99" t="s">
        <v>20</v>
      </c>
      <c r="X285" s="99" t="s">
        <v>20</v>
      </c>
      <c r="AA285" s="101"/>
      <c r="AB285" s="102"/>
      <c r="AC285" s="87" t="s">
        <v>29</v>
      </c>
      <c r="AD285" s="87" t="s">
        <v>29</v>
      </c>
      <c r="AE285" s="87"/>
      <c r="AF285" s="87"/>
      <c r="AG285" s="99" t="s">
        <v>21</v>
      </c>
      <c r="AH285" s="99" t="s">
        <v>21</v>
      </c>
      <c r="AI285" s="99" t="s">
        <v>21</v>
      </c>
      <c r="AJ285" s="99" t="s">
        <v>21</v>
      </c>
      <c r="AK285" s="99" t="s">
        <v>21</v>
      </c>
      <c r="AL285" s="99" t="s">
        <v>21</v>
      </c>
      <c r="AM285" s="99" t="s">
        <v>21</v>
      </c>
      <c r="AN285" s="99" t="s">
        <v>21</v>
      </c>
      <c r="AO285" s="99" t="s">
        <v>21</v>
      </c>
      <c r="AP285" s="99" t="s">
        <v>21</v>
      </c>
      <c r="AQ285" s="99" t="s">
        <v>21</v>
      </c>
      <c r="AR285" s="99" t="s">
        <v>21</v>
      </c>
      <c r="AS285" s="99" t="s">
        <v>21</v>
      </c>
      <c r="AT285" s="99" t="s">
        <v>21</v>
      </c>
      <c r="AU285" s="99" t="s">
        <v>21</v>
      </c>
      <c r="AV285" s="99" t="s">
        <v>74</v>
      </c>
      <c r="AW285" s="99" t="s">
        <v>20</v>
      </c>
      <c r="AX285" s="99" t="s">
        <v>20</v>
      </c>
      <c r="AY285" s="128" t="s">
        <v>73</v>
      </c>
      <c r="AZ285" s="128" t="s">
        <v>73</v>
      </c>
      <c r="BA285" s="128" t="s">
        <v>73</v>
      </c>
      <c r="BB285" s="128" t="s">
        <v>73</v>
      </c>
      <c r="BC285" s="128" t="s">
        <v>73</v>
      </c>
      <c r="BD285" s="128" t="s">
        <v>73</v>
      </c>
      <c r="BE285" s="128" t="s">
        <v>73</v>
      </c>
      <c r="BF285" s="128" t="s">
        <v>73</v>
      </c>
      <c r="BG285" s="105" t="s">
        <v>20</v>
      </c>
      <c r="BH285" s="98" t="s">
        <v>21</v>
      </c>
      <c r="BI285" s="99" t="s">
        <v>21</v>
      </c>
      <c r="BJ285" s="99" t="s">
        <v>21</v>
      </c>
      <c r="BK285" s="99" t="s">
        <v>21</v>
      </c>
      <c r="BL285" s="99" t="s">
        <v>21</v>
      </c>
      <c r="BM285" s="99" t="s">
        <v>21</v>
      </c>
      <c r="BN285" s="99" t="s">
        <v>21</v>
      </c>
      <c r="BO285" s="99" t="s">
        <v>21</v>
      </c>
      <c r="BP285" s="87" t="s">
        <v>21</v>
      </c>
      <c r="BQ285" s="87" t="s">
        <v>21</v>
      </c>
      <c r="BR285" s="87" t="s">
        <v>21</v>
      </c>
      <c r="BS285" s="87" t="s">
        <v>21</v>
      </c>
      <c r="BT285" s="87" t="s">
        <v>21</v>
      </c>
      <c r="BU285" s="87" t="s">
        <v>21</v>
      </c>
      <c r="BV285" s="87" t="s">
        <v>21</v>
      </c>
      <c r="BW285" s="87" t="s">
        <v>20</v>
      </c>
      <c r="BX285" s="87" t="s">
        <v>20</v>
      </c>
      <c r="CN285" s="92"/>
    </row>
    <row r="286" spans="1:92" s="89" customFormat="1" ht="18.95" customHeight="1" x14ac:dyDescent="0.2">
      <c r="A286" s="106"/>
      <c r="B286" s="94"/>
      <c r="C286" s="117"/>
      <c r="D286" s="117"/>
      <c r="E286" s="117"/>
      <c r="F286" s="109" t="s">
        <v>26</v>
      </c>
      <c r="H286" s="87" t="s">
        <v>119</v>
      </c>
      <c r="I286" s="87"/>
      <c r="J286" s="87"/>
      <c r="K286" s="87"/>
      <c r="L286" s="88"/>
      <c r="M286" s="88"/>
      <c r="Q286" s="88"/>
      <c r="U286" s="97" t="s">
        <v>76</v>
      </c>
      <c r="V286" s="97" t="s">
        <v>76</v>
      </c>
      <c r="W286" s="97"/>
      <c r="Y286" s="128" t="s">
        <v>73</v>
      </c>
      <c r="Z286" s="128" t="s">
        <v>73</v>
      </c>
      <c r="AA286" s="101"/>
      <c r="AB286" s="102"/>
      <c r="AC286" s="128" t="s">
        <v>73</v>
      </c>
      <c r="AD286" s="128" t="s">
        <v>73</v>
      </c>
      <c r="AE286" s="128" t="s">
        <v>73</v>
      </c>
      <c r="AF286" s="104" t="s">
        <v>20</v>
      </c>
      <c r="AG286" s="87" t="s">
        <v>127</v>
      </c>
      <c r="AP286" s="97"/>
      <c r="AQ286" s="97"/>
      <c r="AT286" s="129"/>
      <c r="AU286" s="129" t="s">
        <v>76</v>
      </c>
      <c r="AV286" s="129" t="s">
        <v>76</v>
      </c>
      <c r="BB286" s="97"/>
      <c r="BC286" s="88"/>
      <c r="BD286" s="87" t="s">
        <v>29</v>
      </c>
      <c r="BE286" s="87" t="s">
        <v>29</v>
      </c>
      <c r="BF286" s="87"/>
      <c r="BG286" s="111"/>
      <c r="BH286" s="86" t="s">
        <v>75</v>
      </c>
      <c r="BI286" s="87"/>
      <c r="BJ286" s="87"/>
      <c r="BK286" s="87"/>
      <c r="BL286" s="88"/>
      <c r="BM286" s="88"/>
      <c r="BN286" s="87"/>
      <c r="BO286" s="87"/>
      <c r="BQ286" s="88"/>
      <c r="BU286" s="97" t="s">
        <v>76</v>
      </c>
      <c r="BV286" s="97" t="s">
        <v>76</v>
      </c>
      <c r="CN286" s="92"/>
    </row>
    <row r="287" spans="1:92" s="89" customFormat="1" ht="18.95" customHeight="1" x14ac:dyDescent="0.2">
      <c r="A287" s="112">
        <f t="shared" ref="A287" si="44">A285+1</f>
        <v>137</v>
      </c>
      <c r="B287" s="154" t="s">
        <v>145</v>
      </c>
      <c r="C287" s="113" t="s">
        <v>16</v>
      </c>
      <c r="D287" s="113" t="s">
        <v>33</v>
      </c>
      <c r="E287" s="113" t="s">
        <v>18</v>
      </c>
      <c r="F287" s="114" t="s">
        <v>19</v>
      </c>
      <c r="G287" s="104" t="s">
        <v>20</v>
      </c>
      <c r="H287" s="99" t="s">
        <v>21</v>
      </c>
      <c r="I287" s="99" t="s">
        <v>21</v>
      </c>
      <c r="J287" s="99" t="s">
        <v>21</v>
      </c>
      <c r="K287" s="99" t="s">
        <v>21</v>
      </c>
      <c r="L287" s="99" t="s">
        <v>21</v>
      </c>
      <c r="M287" s="99" t="s">
        <v>21</v>
      </c>
      <c r="N287" s="99" t="s">
        <v>21</v>
      </c>
      <c r="O287" s="99" t="s">
        <v>21</v>
      </c>
      <c r="P287" s="99" t="s">
        <v>21</v>
      </c>
      <c r="Q287" s="99" t="s">
        <v>21</v>
      </c>
      <c r="R287" s="99" t="s">
        <v>21</v>
      </c>
      <c r="S287" s="99" t="s">
        <v>21</v>
      </c>
      <c r="T287" s="99" t="s">
        <v>21</v>
      </c>
      <c r="U287" s="99" t="s">
        <v>21</v>
      </c>
      <c r="V287" s="99" t="s">
        <v>21</v>
      </c>
      <c r="W287" s="99" t="s">
        <v>20</v>
      </c>
      <c r="X287" s="99" t="s">
        <v>20</v>
      </c>
      <c r="AA287" s="101"/>
      <c r="AB287" s="102"/>
      <c r="AC287" s="87" t="s">
        <v>29</v>
      </c>
      <c r="AD287" s="87" t="s">
        <v>29</v>
      </c>
      <c r="AE287" s="87"/>
      <c r="AF287" s="87"/>
      <c r="AG287" s="99" t="s">
        <v>21</v>
      </c>
      <c r="AH287" s="99" t="s">
        <v>21</v>
      </c>
      <c r="AI287" s="99" t="s">
        <v>21</v>
      </c>
      <c r="AJ287" s="99" t="s">
        <v>21</v>
      </c>
      <c r="AK287" s="99" t="s">
        <v>21</v>
      </c>
      <c r="AL287" s="99" t="s">
        <v>21</v>
      </c>
      <c r="AM287" s="99" t="s">
        <v>21</v>
      </c>
      <c r="AN287" s="99" t="s">
        <v>21</v>
      </c>
      <c r="AO287" s="99" t="s">
        <v>21</v>
      </c>
      <c r="AP287" s="99" t="s">
        <v>21</v>
      </c>
      <c r="AQ287" s="99" t="s">
        <v>21</v>
      </c>
      <c r="AR287" s="99" t="s">
        <v>21</v>
      </c>
      <c r="AS287" s="99" t="s">
        <v>21</v>
      </c>
      <c r="AT287" s="99" t="s">
        <v>21</v>
      </c>
      <c r="AU287" s="99" t="s">
        <v>21</v>
      </c>
      <c r="AV287" s="99" t="s">
        <v>74</v>
      </c>
      <c r="AW287" s="99" t="s">
        <v>20</v>
      </c>
      <c r="AX287" s="99" t="s">
        <v>20</v>
      </c>
      <c r="AY287" s="128" t="s">
        <v>73</v>
      </c>
      <c r="AZ287" s="128" t="s">
        <v>73</v>
      </c>
      <c r="BA287" s="128" t="s">
        <v>73</v>
      </c>
      <c r="BB287" s="128" t="s">
        <v>73</v>
      </c>
      <c r="BC287" s="128" t="s">
        <v>73</v>
      </c>
      <c r="BD287" s="128" t="s">
        <v>73</v>
      </c>
      <c r="BE287" s="128" t="s">
        <v>73</v>
      </c>
      <c r="BF287" s="128" t="s">
        <v>73</v>
      </c>
      <c r="BG287" s="105" t="s">
        <v>20</v>
      </c>
      <c r="BH287" s="98" t="s">
        <v>21</v>
      </c>
      <c r="BI287" s="99" t="s">
        <v>21</v>
      </c>
      <c r="BJ287" s="99" t="s">
        <v>21</v>
      </c>
      <c r="BK287" s="99" t="s">
        <v>21</v>
      </c>
      <c r="BL287" s="99" t="s">
        <v>21</v>
      </c>
      <c r="BM287" s="99" t="s">
        <v>21</v>
      </c>
      <c r="BN287" s="99" t="s">
        <v>21</v>
      </c>
      <c r="BO287" s="99" t="s">
        <v>21</v>
      </c>
      <c r="BP287" s="87" t="s">
        <v>21</v>
      </c>
      <c r="BQ287" s="87" t="s">
        <v>21</v>
      </c>
      <c r="BR287" s="87" t="s">
        <v>21</v>
      </c>
      <c r="BS287" s="87" t="s">
        <v>21</v>
      </c>
      <c r="BT287" s="87" t="s">
        <v>21</v>
      </c>
      <c r="BU287" s="87" t="s">
        <v>21</v>
      </c>
      <c r="BV287" s="87" t="s">
        <v>21</v>
      </c>
      <c r="BW287" s="87" t="s">
        <v>20</v>
      </c>
      <c r="BX287" s="87" t="s">
        <v>20</v>
      </c>
      <c r="CN287" s="92"/>
    </row>
    <row r="288" spans="1:92" s="89" customFormat="1" ht="18.95" customHeight="1" x14ac:dyDescent="0.2">
      <c r="A288" s="106"/>
      <c r="B288" s="155"/>
      <c r="C288" s="117"/>
      <c r="D288" s="117"/>
      <c r="E288" s="117"/>
      <c r="F288" s="109" t="s">
        <v>26</v>
      </c>
      <c r="H288" s="87" t="s">
        <v>119</v>
      </c>
      <c r="I288" s="87"/>
      <c r="J288" s="87"/>
      <c r="K288" s="87"/>
      <c r="L288" s="88"/>
      <c r="M288" s="88"/>
      <c r="Q288" s="88"/>
      <c r="U288" s="97" t="s">
        <v>76</v>
      </c>
      <c r="V288" s="97" t="s">
        <v>76</v>
      </c>
      <c r="W288" s="97"/>
      <c r="Y288" s="128" t="s">
        <v>73</v>
      </c>
      <c r="Z288" s="128" t="s">
        <v>73</v>
      </c>
      <c r="AA288" s="101"/>
      <c r="AB288" s="102"/>
      <c r="AC288" s="128" t="s">
        <v>73</v>
      </c>
      <c r="AD288" s="128" t="s">
        <v>73</v>
      </c>
      <c r="AE288" s="128" t="s">
        <v>73</v>
      </c>
      <c r="AF288" s="104" t="s">
        <v>20</v>
      </c>
      <c r="AG288" s="87" t="s">
        <v>127</v>
      </c>
      <c r="AP288" s="97"/>
      <c r="AQ288" s="97"/>
      <c r="AT288" s="129"/>
      <c r="AU288" s="129" t="s">
        <v>76</v>
      </c>
      <c r="AV288" s="129" t="s">
        <v>76</v>
      </c>
      <c r="BB288" s="97"/>
      <c r="BC288" s="88"/>
      <c r="BD288" s="87" t="s">
        <v>29</v>
      </c>
      <c r="BE288" s="87" t="s">
        <v>29</v>
      </c>
      <c r="BF288" s="87"/>
      <c r="BG288" s="111"/>
      <c r="BH288" s="86" t="s">
        <v>75</v>
      </c>
      <c r="BI288" s="87"/>
      <c r="BJ288" s="87"/>
      <c r="BK288" s="87"/>
      <c r="BL288" s="88"/>
      <c r="BM288" s="88"/>
      <c r="BN288" s="87"/>
      <c r="BO288" s="87"/>
      <c r="BQ288" s="88"/>
      <c r="BU288" s="97" t="s">
        <v>76</v>
      </c>
      <c r="BV288" s="97" t="s">
        <v>76</v>
      </c>
      <c r="CN288" s="92"/>
    </row>
    <row r="289" spans="1:92" s="89" customFormat="1" ht="18.95" customHeight="1" x14ac:dyDescent="0.2">
      <c r="A289" s="112">
        <f t="shared" ref="A289" si="45">A287+1</f>
        <v>138</v>
      </c>
      <c r="B289" s="127" t="s">
        <v>50</v>
      </c>
      <c r="C289" s="113" t="s">
        <v>16</v>
      </c>
      <c r="D289" s="113" t="s">
        <v>17</v>
      </c>
      <c r="E289" s="113" t="s">
        <v>18</v>
      </c>
      <c r="F289" s="114" t="s">
        <v>19</v>
      </c>
      <c r="G289" s="104" t="s">
        <v>20</v>
      </c>
      <c r="H289" s="99" t="s">
        <v>21</v>
      </c>
      <c r="I289" s="99" t="s">
        <v>21</v>
      </c>
      <c r="J289" s="99" t="s">
        <v>21</v>
      </c>
      <c r="K289" s="99" t="s">
        <v>21</v>
      </c>
      <c r="L289" s="99" t="s">
        <v>21</v>
      </c>
      <c r="M289" s="99" t="s">
        <v>21</v>
      </c>
      <c r="N289" s="99" t="s">
        <v>21</v>
      </c>
      <c r="O289" s="99" t="s">
        <v>21</v>
      </c>
      <c r="P289" s="99" t="s">
        <v>21</v>
      </c>
      <c r="Q289" s="99" t="s">
        <v>21</v>
      </c>
      <c r="R289" s="99" t="s">
        <v>21</v>
      </c>
      <c r="S289" s="99" t="s">
        <v>21</v>
      </c>
      <c r="T289" s="99" t="s">
        <v>21</v>
      </c>
      <c r="U289" s="99" t="s">
        <v>21</v>
      </c>
      <c r="V289" s="99" t="s">
        <v>21</v>
      </c>
      <c r="W289" s="99" t="s">
        <v>20</v>
      </c>
      <c r="X289" s="99" t="s">
        <v>20</v>
      </c>
      <c r="AA289" s="101"/>
      <c r="AB289" s="102"/>
      <c r="AC289" s="87" t="s">
        <v>29</v>
      </c>
      <c r="AD289" s="87" t="s">
        <v>29</v>
      </c>
      <c r="AE289" s="87"/>
      <c r="AF289" s="87"/>
      <c r="AG289" s="99" t="s">
        <v>21</v>
      </c>
      <c r="AH289" s="99" t="s">
        <v>21</v>
      </c>
      <c r="AI289" s="99" t="s">
        <v>21</v>
      </c>
      <c r="AJ289" s="99" t="s">
        <v>21</v>
      </c>
      <c r="AK289" s="99" t="s">
        <v>21</v>
      </c>
      <c r="AL289" s="99" t="s">
        <v>21</v>
      </c>
      <c r="AM289" s="99" t="s">
        <v>21</v>
      </c>
      <c r="AN289" s="99" t="s">
        <v>21</v>
      </c>
      <c r="AO289" s="99" t="s">
        <v>21</v>
      </c>
      <c r="AP289" s="99" t="s">
        <v>21</v>
      </c>
      <c r="AQ289" s="99" t="s">
        <v>21</v>
      </c>
      <c r="AR289" s="99" t="s">
        <v>21</v>
      </c>
      <c r="AS289" s="99" t="s">
        <v>21</v>
      </c>
      <c r="AT289" s="99" t="s">
        <v>21</v>
      </c>
      <c r="AU289" s="99" t="s">
        <v>21</v>
      </c>
      <c r="AV289" s="99" t="s">
        <v>74</v>
      </c>
      <c r="AW289" s="99" t="s">
        <v>20</v>
      </c>
      <c r="AX289" s="99" t="s">
        <v>20</v>
      </c>
      <c r="AY289" s="128" t="s">
        <v>73</v>
      </c>
      <c r="AZ289" s="128" t="s">
        <v>73</v>
      </c>
      <c r="BA289" s="128" t="s">
        <v>73</v>
      </c>
      <c r="BB289" s="128" t="s">
        <v>73</v>
      </c>
      <c r="BC289" s="128" t="s">
        <v>73</v>
      </c>
      <c r="BD289" s="128" t="s">
        <v>73</v>
      </c>
      <c r="BE289" s="128" t="s">
        <v>73</v>
      </c>
      <c r="BF289" s="128" t="s">
        <v>73</v>
      </c>
      <c r="BG289" s="105" t="s">
        <v>20</v>
      </c>
      <c r="BH289" s="98" t="s">
        <v>21</v>
      </c>
      <c r="BI289" s="99" t="s">
        <v>21</v>
      </c>
      <c r="BJ289" s="99" t="s">
        <v>21</v>
      </c>
      <c r="BK289" s="99" t="s">
        <v>21</v>
      </c>
      <c r="BL289" s="99" t="s">
        <v>21</v>
      </c>
      <c r="BM289" s="99" t="s">
        <v>21</v>
      </c>
      <c r="BN289" s="99" t="s">
        <v>21</v>
      </c>
      <c r="BO289" s="99" t="s">
        <v>21</v>
      </c>
      <c r="BP289" s="87" t="s">
        <v>21</v>
      </c>
      <c r="BQ289" s="87" t="s">
        <v>21</v>
      </c>
      <c r="BR289" s="87" t="s">
        <v>21</v>
      </c>
      <c r="BS289" s="87" t="s">
        <v>21</v>
      </c>
      <c r="BT289" s="87" t="s">
        <v>21</v>
      </c>
      <c r="BU289" s="87" t="s">
        <v>21</v>
      </c>
      <c r="BV289" s="87" t="s">
        <v>21</v>
      </c>
      <c r="BW289" s="87" t="s">
        <v>20</v>
      </c>
      <c r="BX289" s="87" t="s">
        <v>20</v>
      </c>
      <c r="CN289" s="92"/>
    </row>
    <row r="290" spans="1:92" s="89" customFormat="1" ht="18.95" customHeight="1" x14ac:dyDescent="0.2">
      <c r="A290" s="106"/>
      <c r="B290" s="94"/>
      <c r="C290" s="117"/>
      <c r="D290" s="117"/>
      <c r="E290" s="117"/>
      <c r="F290" s="109" t="s">
        <v>26</v>
      </c>
      <c r="H290" s="87" t="s">
        <v>119</v>
      </c>
      <c r="I290" s="87"/>
      <c r="J290" s="87"/>
      <c r="K290" s="87"/>
      <c r="L290" s="88"/>
      <c r="M290" s="88"/>
      <c r="Q290" s="88"/>
      <c r="U290" s="97" t="s">
        <v>76</v>
      </c>
      <c r="V290" s="97" t="s">
        <v>76</v>
      </c>
      <c r="W290" s="97"/>
      <c r="Y290" s="128" t="s">
        <v>73</v>
      </c>
      <c r="Z290" s="128" t="s">
        <v>73</v>
      </c>
      <c r="AA290" s="101"/>
      <c r="AB290" s="102"/>
      <c r="AC290" s="128" t="s">
        <v>73</v>
      </c>
      <c r="AD290" s="128" t="s">
        <v>73</v>
      </c>
      <c r="AE290" s="128" t="s">
        <v>73</v>
      </c>
      <c r="AF290" s="104" t="s">
        <v>20</v>
      </c>
      <c r="AG290" s="87" t="s">
        <v>127</v>
      </c>
      <c r="AP290" s="97"/>
      <c r="AQ290" s="97"/>
      <c r="AT290" s="129"/>
      <c r="AU290" s="129" t="s">
        <v>76</v>
      </c>
      <c r="AV290" s="129" t="s">
        <v>76</v>
      </c>
      <c r="BB290" s="97"/>
      <c r="BC290" s="88"/>
      <c r="BD290" s="87" t="s">
        <v>29</v>
      </c>
      <c r="BE290" s="87" t="s">
        <v>29</v>
      </c>
      <c r="BF290" s="87"/>
      <c r="BG290" s="111"/>
      <c r="BH290" s="86" t="s">
        <v>75</v>
      </c>
      <c r="BI290" s="87"/>
      <c r="BJ290" s="87"/>
      <c r="BK290" s="87"/>
      <c r="BL290" s="88"/>
      <c r="BM290" s="88"/>
      <c r="BN290" s="87"/>
      <c r="BO290" s="87"/>
      <c r="BQ290" s="88"/>
      <c r="BU290" s="97" t="s">
        <v>76</v>
      </c>
      <c r="BV290" s="97" t="s">
        <v>76</v>
      </c>
      <c r="CN290" s="92"/>
    </row>
    <row r="291" spans="1:92" s="89" customFormat="1" ht="18.95" customHeight="1" x14ac:dyDescent="0.2">
      <c r="A291" s="112">
        <f t="shared" ref="A291" si="46">A289+1</f>
        <v>139</v>
      </c>
      <c r="B291" s="154" t="s">
        <v>146</v>
      </c>
      <c r="C291" s="113" t="s">
        <v>16</v>
      </c>
      <c r="D291" s="113" t="s">
        <v>17</v>
      </c>
      <c r="E291" s="113" t="s">
        <v>18</v>
      </c>
      <c r="F291" s="114" t="s">
        <v>19</v>
      </c>
      <c r="G291" s="104" t="s">
        <v>20</v>
      </c>
      <c r="H291" s="99" t="s">
        <v>21</v>
      </c>
      <c r="I291" s="99" t="s">
        <v>21</v>
      </c>
      <c r="J291" s="99" t="s">
        <v>21</v>
      </c>
      <c r="K291" s="99" t="s">
        <v>21</v>
      </c>
      <c r="L291" s="99" t="s">
        <v>21</v>
      </c>
      <c r="M291" s="99" t="s">
        <v>21</v>
      </c>
      <c r="N291" s="99" t="s">
        <v>21</v>
      </c>
      <c r="O291" s="99" t="s">
        <v>21</v>
      </c>
      <c r="P291" s="99" t="s">
        <v>21</v>
      </c>
      <c r="Q291" s="99" t="s">
        <v>21</v>
      </c>
      <c r="R291" s="99" t="s">
        <v>21</v>
      </c>
      <c r="S291" s="99" t="s">
        <v>21</v>
      </c>
      <c r="T291" s="99" t="s">
        <v>21</v>
      </c>
      <c r="U291" s="99" t="s">
        <v>21</v>
      </c>
      <c r="V291" s="99" t="s">
        <v>21</v>
      </c>
      <c r="W291" s="99" t="s">
        <v>20</v>
      </c>
      <c r="X291" s="99" t="s">
        <v>20</v>
      </c>
      <c r="AA291" s="101"/>
      <c r="AB291" s="102"/>
      <c r="AC291" s="87" t="s">
        <v>29</v>
      </c>
      <c r="AD291" s="87" t="s">
        <v>29</v>
      </c>
      <c r="AE291" s="87"/>
      <c r="AF291" s="87"/>
      <c r="AG291" s="99" t="s">
        <v>21</v>
      </c>
      <c r="AH291" s="99" t="s">
        <v>21</v>
      </c>
      <c r="AI291" s="99" t="s">
        <v>21</v>
      </c>
      <c r="AJ291" s="99" t="s">
        <v>21</v>
      </c>
      <c r="AK291" s="99" t="s">
        <v>21</v>
      </c>
      <c r="AL291" s="99" t="s">
        <v>21</v>
      </c>
      <c r="AM291" s="99" t="s">
        <v>21</v>
      </c>
      <c r="AN291" s="99" t="s">
        <v>21</v>
      </c>
      <c r="AO291" s="99" t="s">
        <v>21</v>
      </c>
      <c r="AP291" s="99" t="s">
        <v>21</v>
      </c>
      <c r="AQ291" s="99" t="s">
        <v>21</v>
      </c>
      <c r="AR291" s="99" t="s">
        <v>21</v>
      </c>
      <c r="AS291" s="99" t="s">
        <v>21</v>
      </c>
      <c r="AT291" s="99" t="s">
        <v>21</v>
      </c>
      <c r="AU291" s="99" t="s">
        <v>21</v>
      </c>
      <c r="AV291" s="99" t="s">
        <v>74</v>
      </c>
      <c r="AW291" s="99" t="s">
        <v>20</v>
      </c>
      <c r="AX291" s="99" t="s">
        <v>20</v>
      </c>
      <c r="AY291" s="128" t="s">
        <v>73</v>
      </c>
      <c r="AZ291" s="128" t="s">
        <v>73</v>
      </c>
      <c r="BA291" s="128" t="s">
        <v>73</v>
      </c>
      <c r="BB291" s="128" t="s">
        <v>73</v>
      </c>
      <c r="BC291" s="128" t="s">
        <v>73</v>
      </c>
      <c r="BD291" s="128" t="s">
        <v>73</v>
      </c>
      <c r="BE291" s="128" t="s">
        <v>73</v>
      </c>
      <c r="BF291" s="128" t="s">
        <v>73</v>
      </c>
      <c r="BG291" s="105" t="s">
        <v>20</v>
      </c>
      <c r="BH291" s="98" t="s">
        <v>21</v>
      </c>
      <c r="BI291" s="99" t="s">
        <v>21</v>
      </c>
      <c r="BJ291" s="99" t="s">
        <v>21</v>
      </c>
      <c r="BK291" s="99" t="s">
        <v>21</v>
      </c>
      <c r="BL291" s="99" t="s">
        <v>21</v>
      </c>
      <c r="BM291" s="99" t="s">
        <v>21</v>
      </c>
      <c r="BN291" s="99" t="s">
        <v>21</v>
      </c>
      <c r="BO291" s="99" t="s">
        <v>21</v>
      </c>
      <c r="BP291" s="87" t="s">
        <v>21</v>
      </c>
      <c r="BQ291" s="87" t="s">
        <v>21</v>
      </c>
      <c r="BR291" s="87" t="s">
        <v>21</v>
      </c>
      <c r="BS291" s="87" t="s">
        <v>21</v>
      </c>
      <c r="BT291" s="87" t="s">
        <v>21</v>
      </c>
      <c r="BU291" s="87" t="s">
        <v>21</v>
      </c>
      <c r="BV291" s="87" t="s">
        <v>21</v>
      </c>
      <c r="BW291" s="87" t="s">
        <v>20</v>
      </c>
      <c r="BX291" s="87" t="s">
        <v>20</v>
      </c>
      <c r="CN291" s="92"/>
    </row>
    <row r="292" spans="1:92" s="89" customFormat="1" ht="18.95" customHeight="1" x14ac:dyDescent="0.2">
      <c r="A292" s="106"/>
      <c r="B292" s="155"/>
      <c r="C292" s="117"/>
      <c r="D292" s="117"/>
      <c r="E292" s="117"/>
      <c r="F292" s="109" t="s">
        <v>26</v>
      </c>
      <c r="H292" s="87" t="s">
        <v>119</v>
      </c>
      <c r="I292" s="87"/>
      <c r="J292" s="87"/>
      <c r="K292" s="87"/>
      <c r="L292" s="88"/>
      <c r="M292" s="88"/>
      <c r="Q292" s="88"/>
      <c r="U292" s="97" t="s">
        <v>76</v>
      </c>
      <c r="V292" s="97" t="s">
        <v>76</v>
      </c>
      <c r="W292" s="97"/>
      <c r="Y292" s="128" t="s">
        <v>73</v>
      </c>
      <c r="Z292" s="128" t="s">
        <v>73</v>
      </c>
      <c r="AA292" s="101"/>
      <c r="AB292" s="102"/>
      <c r="AC292" s="128" t="s">
        <v>73</v>
      </c>
      <c r="AD292" s="128" t="s">
        <v>73</v>
      </c>
      <c r="AE292" s="128" t="s">
        <v>73</v>
      </c>
      <c r="AF292" s="104" t="s">
        <v>20</v>
      </c>
      <c r="AG292" s="87" t="s">
        <v>127</v>
      </c>
      <c r="AP292" s="97"/>
      <c r="AQ292" s="97"/>
      <c r="AT292" s="129"/>
      <c r="AU292" s="129" t="s">
        <v>76</v>
      </c>
      <c r="AV292" s="129" t="s">
        <v>76</v>
      </c>
      <c r="BB292" s="97"/>
      <c r="BC292" s="88"/>
      <c r="BD292" s="87" t="s">
        <v>29</v>
      </c>
      <c r="BE292" s="87" t="s">
        <v>29</v>
      </c>
      <c r="BF292" s="87"/>
      <c r="BG292" s="111"/>
      <c r="BH292" s="86" t="s">
        <v>75</v>
      </c>
      <c r="BI292" s="87"/>
      <c r="BJ292" s="87"/>
      <c r="BK292" s="87"/>
      <c r="BL292" s="88"/>
      <c r="BM292" s="88"/>
      <c r="BN292" s="87"/>
      <c r="BO292" s="87"/>
      <c r="BQ292" s="88"/>
      <c r="BU292" s="97" t="s">
        <v>76</v>
      </c>
      <c r="BV292" s="97" t="s">
        <v>76</v>
      </c>
      <c r="CN292" s="92"/>
    </row>
    <row r="293" spans="1:92" s="89" customFormat="1" ht="18.95" customHeight="1" x14ac:dyDescent="0.2">
      <c r="A293" s="112">
        <f t="shared" ref="A293" si="47">A291+1</f>
        <v>140</v>
      </c>
      <c r="B293" s="127" t="s">
        <v>147</v>
      </c>
      <c r="C293" s="113" t="s">
        <v>16</v>
      </c>
      <c r="D293" s="113" t="s">
        <v>33</v>
      </c>
      <c r="E293" s="113" t="s">
        <v>18</v>
      </c>
      <c r="F293" s="114" t="s">
        <v>19</v>
      </c>
      <c r="G293" s="104" t="s">
        <v>20</v>
      </c>
      <c r="H293" s="99" t="s">
        <v>21</v>
      </c>
      <c r="I293" s="99" t="s">
        <v>21</v>
      </c>
      <c r="J293" s="99" t="s">
        <v>21</v>
      </c>
      <c r="K293" s="99" t="s">
        <v>21</v>
      </c>
      <c r="L293" s="99" t="s">
        <v>21</v>
      </c>
      <c r="M293" s="99" t="s">
        <v>21</v>
      </c>
      <c r="N293" s="99" t="s">
        <v>21</v>
      </c>
      <c r="O293" s="99" t="s">
        <v>21</v>
      </c>
      <c r="P293" s="99" t="s">
        <v>21</v>
      </c>
      <c r="Q293" s="99" t="s">
        <v>21</v>
      </c>
      <c r="R293" s="99" t="s">
        <v>21</v>
      </c>
      <c r="S293" s="99" t="s">
        <v>21</v>
      </c>
      <c r="T293" s="99" t="s">
        <v>21</v>
      </c>
      <c r="U293" s="99" t="s">
        <v>21</v>
      </c>
      <c r="V293" s="99" t="s">
        <v>21</v>
      </c>
      <c r="W293" s="99" t="s">
        <v>20</v>
      </c>
      <c r="X293" s="99" t="s">
        <v>20</v>
      </c>
      <c r="AA293" s="101"/>
      <c r="AB293" s="102"/>
      <c r="AC293" s="87" t="s">
        <v>29</v>
      </c>
      <c r="AD293" s="87" t="s">
        <v>29</v>
      </c>
      <c r="AE293" s="87"/>
      <c r="AF293" s="87"/>
      <c r="AG293" s="99" t="s">
        <v>21</v>
      </c>
      <c r="AH293" s="99" t="s">
        <v>21</v>
      </c>
      <c r="AI293" s="99" t="s">
        <v>21</v>
      </c>
      <c r="AJ293" s="99" t="s">
        <v>21</v>
      </c>
      <c r="AK293" s="99" t="s">
        <v>21</v>
      </c>
      <c r="AL293" s="99" t="s">
        <v>21</v>
      </c>
      <c r="AM293" s="99" t="s">
        <v>21</v>
      </c>
      <c r="AN293" s="99" t="s">
        <v>21</v>
      </c>
      <c r="AO293" s="99" t="s">
        <v>21</v>
      </c>
      <c r="AP293" s="99" t="s">
        <v>21</v>
      </c>
      <c r="AQ293" s="99" t="s">
        <v>21</v>
      </c>
      <c r="AR293" s="99" t="s">
        <v>21</v>
      </c>
      <c r="AS293" s="99" t="s">
        <v>21</v>
      </c>
      <c r="AT293" s="99" t="s">
        <v>21</v>
      </c>
      <c r="AU293" s="99" t="s">
        <v>21</v>
      </c>
      <c r="AV293" s="99" t="s">
        <v>74</v>
      </c>
      <c r="AW293" s="99" t="s">
        <v>20</v>
      </c>
      <c r="AX293" s="99" t="s">
        <v>20</v>
      </c>
      <c r="AY293" s="128" t="s">
        <v>73</v>
      </c>
      <c r="AZ293" s="128" t="s">
        <v>73</v>
      </c>
      <c r="BA293" s="128" t="s">
        <v>73</v>
      </c>
      <c r="BB293" s="128" t="s">
        <v>73</v>
      </c>
      <c r="BC293" s="128" t="s">
        <v>73</v>
      </c>
      <c r="BD293" s="128" t="s">
        <v>73</v>
      </c>
      <c r="BE293" s="128" t="s">
        <v>73</v>
      </c>
      <c r="BF293" s="128" t="s">
        <v>73</v>
      </c>
      <c r="BG293" s="105" t="s">
        <v>20</v>
      </c>
      <c r="BH293" s="98" t="s">
        <v>21</v>
      </c>
      <c r="BI293" s="99" t="s">
        <v>21</v>
      </c>
      <c r="BJ293" s="99" t="s">
        <v>21</v>
      </c>
      <c r="BK293" s="99" t="s">
        <v>21</v>
      </c>
      <c r="BL293" s="99" t="s">
        <v>21</v>
      </c>
      <c r="BM293" s="99" t="s">
        <v>21</v>
      </c>
      <c r="BN293" s="99" t="s">
        <v>21</v>
      </c>
      <c r="BO293" s="99" t="s">
        <v>21</v>
      </c>
      <c r="BP293" s="87" t="s">
        <v>21</v>
      </c>
      <c r="BQ293" s="87" t="s">
        <v>21</v>
      </c>
      <c r="BR293" s="87" t="s">
        <v>21</v>
      </c>
      <c r="BS293" s="87" t="s">
        <v>21</v>
      </c>
      <c r="BT293" s="87" t="s">
        <v>21</v>
      </c>
      <c r="BU293" s="87" t="s">
        <v>21</v>
      </c>
      <c r="BV293" s="87" t="s">
        <v>21</v>
      </c>
      <c r="BW293" s="87" t="s">
        <v>20</v>
      </c>
      <c r="BX293" s="87" t="s">
        <v>20</v>
      </c>
      <c r="CN293" s="92"/>
    </row>
    <row r="294" spans="1:92" s="89" customFormat="1" ht="18.95" customHeight="1" x14ac:dyDescent="0.2">
      <c r="A294" s="106"/>
      <c r="B294" s="94"/>
      <c r="C294" s="117"/>
      <c r="D294" s="117"/>
      <c r="E294" s="117"/>
      <c r="F294" s="109" t="s">
        <v>26</v>
      </c>
      <c r="H294" s="87" t="s">
        <v>119</v>
      </c>
      <c r="I294" s="87"/>
      <c r="J294" s="87"/>
      <c r="K294" s="87"/>
      <c r="L294" s="88"/>
      <c r="M294" s="88"/>
      <c r="Q294" s="88"/>
      <c r="U294" s="97" t="s">
        <v>76</v>
      </c>
      <c r="V294" s="97" t="s">
        <v>76</v>
      </c>
      <c r="W294" s="97"/>
      <c r="Y294" s="128" t="s">
        <v>73</v>
      </c>
      <c r="Z294" s="128" t="s">
        <v>73</v>
      </c>
      <c r="AA294" s="101"/>
      <c r="AB294" s="102"/>
      <c r="AC294" s="128" t="s">
        <v>73</v>
      </c>
      <c r="AD294" s="128" t="s">
        <v>73</v>
      </c>
      <c r="AE294" s="128" t="s">
        <v>73</v>
      </c>
      <c r="AF294" s="104" t="s">
        <v>20</v>
      </c>
      <c r="AG294" s="87" t="s">
        <v>127</v>
      </c>
      <c r="AP294" s="97"/>
      <c r="AQ294" s="97"/>
      <c r="AT294" s="129"/>
      <c r="AU294" s="129" t="s">
        <v>76</v>
      </c>
      <c r="AV294" s="129" t="s">
        <v>76</v>
      </c>
      <c r="BB294" s="97"/>
      <c r="BC294" s="88"/>
      <c r="BD294" s="87" t="s">
        <v>29</v>
      </c>
      <c r="BE294" s="87" t="s">
        <v>29</v>
      </c>
      <c r="BF294" s="87"/>
      <c r="BG294" s="111"/>
      <c r="BH294" s="86" t="s">
        <v>75</v>
      </c>
      <c r="BI294" s="87"/>
      <c r="BJ294" s="87"/>
      <c r="BK294" s="87"/>
      <c r="BL294" s="88"/>
      <c r="BM294" s="88"/>
      <c r="BN294" s="87"/>
      <c r="BO294" s="87"/>
      <c r="BQ294" s="88"/>
      <c r="BU294" s="97" t="s">
        <v>76</v>
      </c>
      <c r="BV294" s="97" t="s">
        <v>76</v>
      </c>
      <c r="CN294" s="92"/>
    </row>
    <row r="295" spans="1:92" s="89" customFormat="1" ht="18.95" customHeight="1" x14ac:dyDescent="0.2">
      <c r="A295" s="112">
        <f t="shared" ref="A295" si="48">A293+1</f>
        <v>141</v>
      </c>
      <c r="B295" s="154" t="s">
        <v>148</v>
      </c>
      <c r="C295" s="113" t="s">
        <v>16</v>
      </c>
      <c r="D295" s="113" t="s">
        <v>17</v>
      </c>
      <c r="E295" s="113" t="s">
        <v>18</v>
      </c>
      <c r="F295" s="114" t="s">
        <v>19</v>
      </c>
      <c r="G295" s="104" t="s">
        <v>20</v>
      </c>
      <c r="H295" s="99" t="s">
        <v>21</v>
      </c>
      <c r="I295" s="99" t="s">
        <v>21</v>
      </c>
      <c r="J295" s="99" t="s">
        <v>21</v>
      </c>
      <c r="K295" s="99" t="s">
        <v>21</v>
      </c>
      <c r="L295" s="99" t="s">
        <v>21</v>
      </c>
      <c r="M295" s="99" t="s">
        <v>21</v>
      </c>
      <c r="N295" s="99" t="s">
        <v>21</v>
      </c>
      <c r="O295" s="99" t="s">
        <v>21</v>
      </c>
      <c r="P295" s="99" t="s">
        <v>21</v>
      </c>
      <c r="Q295" s="99" t="s">
        <v>21</v>
      </c>
      <c r="R295" s="99" t="s">
        <v>21</v>
      </c>
      <c r="S295" s="99" t="s">
        <v>21</v>
      </c>
      <c r="T295" s="99" t="s">
        <v>21</v>
      </c>
      <c r="U295" s="99" t="s">
        <v>21</v>
      </c>
      <c r="V295" s="99" t="s">
        <v>21</v>
      </c>
      <c r="W295" s="99" t="s">
        <v>20</v>
      </c>
      <c r="X295" s="99" t="s">
        <v>20</v>
      </c>
      <c r="AA295" s="101"/>
      <c r="AB295" s="102"/>
      <c r="AC295" s="87" t="s">
        <v>29</v>
      </c>
      <c r="AD295" s="87" t="s">
        <v>29</v>
      </c>
      <c r="AE295" s="87"/>
      <c r="AF295" s="87"/>
      <c r="AG295" s="99" t="s">
        <v>21</v>
      </c>
      <c r="AH295" s="99" t="s">
        <v>21</v>
      </c>
      <c r="AI295" s="99" t="s">
        <v>21</v>
      </c>
      <c r="AJ295" s="99" t="s">
        <v>21</v>
      </c>
      <c r="AK295" s="99" t="s">
        <v>21</v>
      </c>
      <c r="AL295" s="99" t="s">
        <v>21</v>
      </c>
      <c r="AM295" s="99" t="s">
        <v>21</v>
      </c>
      <c r="AN295" s="99" t="s">
        <v>21</v>
      </c>
      <c r="AO295" s="99" t="s">
        <v>21</v>
      </c>
      <c r="AP295" s="99" t="s">
        <v>21</v>
      </c>
      <c r="AQ295" s="99" t="s">
        <v>21</v>
      </c>
      <c r="AR295" s="99" t="s">
        <v>21</v>
      </c>
      <c r="AS295" s="99" t="s">
        <v>21</v>
      </c>
      <c r="AT295" s="99" t="s">
        <v>21</v>
      </c>
      <c r="AU295" s="99" t="s">
        <v>21</v>
      </c>
      <c r="AV295" s="99" t="s">
        <v>74</v>
      </c>
      <c r="AW295" s="99" t="s">
        <v>20</v>
      </c>
      <c r="AX295" s="99" t="s">
        <v>20</v>
      </c>
      <c r="AY295" s="128" t="s">
        <v>73</v>
      </c>
      <c r="AZ295" s="128" t="s">
        <v>73</v>
      </c>
      <c r="BA295" s="128" t="s">
        <v>73</v>
      </c>
      <c r="BB295" s="128" t="s">
        <v>73</v>
      </c>
      <c r="BC295" s="128" t="s">
        <v>73</v>
      </c>
      <c r="BD295" s="128" t="s">
        <v>73</v>
      </c>
      <c r="BE295" s="128" t="s">
        <v>73</v>
      </c>
      <c r="BF295" s="128" t="s">
        <v>73</v>
      </c>
      <c r="BG295" s="105" t="s">
        <v>20</v>
      </c>
      <c r="BH295" s="98" t="s">
        <v>21</v>
      </c>
      <c r="BI295" s="99" t="s">
        <v>21</v>
      </c>
      <c r="BJ295" s="99" t="s">
        <v>21</v>
      </c>
      <c r="BK295" s="99" t="s">
        <v>21</v>
      </c>
      <c r="BL295" s="99" t="s">
        <v>21</v>
      </c>
      <c r="BM295" s="99" t="s">
        <v>21</v>
      </c>
      <c r="BN295" s="99" t="s">
        <v>21</v>
      </c>
      <c r="BO295" s="99" t="s">
        <v>21</v>
      </c>
      <c r="BP295" s="87" t="s">
        <v>21</v>
      </c>
      <c r="BQ295" s="87" t="s">
        <v>21</v>
      </c>
      <c r="BR295" s="87" t="s">
        <v>21</v>
      </c>
      <c r="BS295" s="87" t="s">
        <v>21</v>
      </c>
      <c r="BT295" s="87" t="s">
        <v>21</v>
      </c>
      <c r="BU295" s="87" t="s">
        <v>21</v>
      </c>
      <c r="BV295" s="87" t="s">
        <v>21</v>
      </c>
      <c r="BW295" s="87" t="s">
        <v>20</v>
      </c>
      <c r="BX295" s="87" t="s">
        <v>20</v>
      </c>
      <c r="CN295" s="92"/>
    </row>
    <row r="296" spans="1:92" s="89" customFormat="1" ht="18.95" customHeight="1" x14ac:dyDescent="0.2">
      <c r="A296" s="106"/>
      <c r="B296" s="155"/>
      <c r="C296" s="117"/>
      <c r="D296" s="117"/>
      <c r="E296" s="117"/>
      <c r="F296" s="109" t="s">
        <v>26</v>
      </c>
      <c r="H296" s="87" t="s">
        <v>119</v>
      </c>
      <c r="I296" s="87"/>
      <c r="J296" s="87"/>
      <c r="K296" s="87"/>
      <c r="L296" s="88"/>
      <c r="M296" s="88"/>
      <c r="Q296" s="88"/>
      <c r="U296" s="97" t="s">
        <v>76</v>
      </c>
      <c r="V296" s="97" t="s">
        <v>76</v>
      </c>
      <c r="W296" s="97"/>
      <c r="Y296" s="128" t="s">
        <v>73</v>
      </c>
      <c r="Z296" s="128" t="s">
        <v>73</v>
      </c>
      <c r="AA296" s="101"/>
      <c r="AB296" s="102"/>
      <c r="AC296" s="128" t="s">
        <v>73</v>
      </c>
      <c r="AD296" s="128" t="s">
        <v>73</v>
      </c>
      <c r="AE296" s="128" t="s">
        <v>73</v>
      </c>
      <c r="AF296" s="104" t="s">
        <v>20</v>
      </c>
      <c r="AG296" s="87" t="s">
        <v>127</v>
      </c>
      <c r="AP296" s="97"/>
      <c r="AQ296" s="97"/>
      <c r="AT296" s="129"/>
      <c r="AU296" s="129" t="s">
        <v>76</v>
      </c>
      <c r="AV296" s="129" t="s">
        <v>76</v>
      </c>
      <c r="BB296" s="97"/>
      <c r="BC296" s="88"/>
      <c r="BD296" s="87" t="s">
        <v>29</v>
      </c>
      <c r="BE296" s="87" t="s">
        <v>29</v>
      </c>
      <c r="BF296" s="87"/>
      <c r="BG296" s="111"/>
      <c r="BH296" s="86" t="s">
        <v>75</v>
      </c>
      <c r="BI296" s="87"/>
      <c r="BJ296" s="87"/>
      <c r="BK296" s="87"/>
      <c r="BL296" s="88"/>
      <c r="BM296" s="88"/>
      <c r="BN296" s="87"/>
      <c r="BO296" s="87"/>
      <c r="BQ296" s="88"/>
      <c r="BU296" s="97" t="s">
        <v>76</v>
      </c>
      <c r="BV296" s="97" t="s">
        <v>76</v>
      </c>
      <c r="CN296" s="92"/>
    </row>
    <row r="297" spans="1:92" s="89" customFormat="1" ht="18.95" customHeight="1" x14ac:dyDescent="0.2">
      <c r="A297" s="112">
        <f t="shared" ref="A297" si="49">A295+1</f>
        <v>142</v>
      </c>
      <c r="B297" s="127" t="s">
        <v>149</v>
      </c>
      <c r="C297" s="113" t="s">
        <v>16</v>
      </c>
      <c r="D297" s="113" t="s">
        <v>33</v>
      </c>
      <c r="E297" s="113" t="s">
        <v>18</v>
      </c>
      <c r="F297" s="114" t="s">
        <v>19</v>
      </c>
      <c r="G297" s="104" t="s">
        <v>20</v>
      </c>
      <c r="H297" s="99" t="s">
        <v>21</v>
      </c>
      <c r="I297" s="99" t="s">
        <v>21</v>
      </c>
      <c r="J297" s="99" t="s">
        <v>21</v>
      </c>
      <c r="K297" s="99" t="s">
        <v>21</v>
      </c>
      <c r="L297" s="99" t="s">
        <v>21</v>
      </c>
      <c r="M297" s="99" t="s">
        <v>21</v>
      </c>
      <c r="N297" s="99" t="s">
        <v>21</v>
      </c>
      <c r="O297" s="99" t="s">
        <v>21</v>
      </c>
      <c r="P297" s="99" t="s">
        <v>21</v>
      </c>
      <c r="Q297" s="99" t="s">
        <v>21</v>
      </c>
      <c r="R297" s="99" t="s">
        <v>21</v>
      </c>
      <c r="S297" s="99" t="s">
        <v>21</v>
      </c>
      <c r="T297" s="99" t="s">
        <v>21</v>
      </c>
      <c r="U297" s="99" t="s">
        <v>21</v>
      </c>
      <c r="V297" s="99" t="s">
        <v>21</v>
      </c>
      <c r="W297" s="99" t="s">
        <v>20</v>
      </c>
      <c r="X297" s="99" t="s">
        <v>20</v>
      </c>
      <c r="AA297" s="101"/>
      <c r="AB297" s="102"/>
      <c r="AC297" s="87" t="s">
        <v>29</v>
      </c>
      <c r="AD297" s="87" t="s">
        <v>29</v>
      </c>
      <c r="AE297" s="87"/>
      <c r="AF297" s="87"/>
      <c r="AG297" s="99" t="s">
        <v>21</v>
      </c>
      <c r="AH297" s="99" t="s">
        <v>21</v>
      </c>
      <c r="AI297" s="99" t="s">
        <v>21</v>
      </c>
      <c r="AJ297" s="99" t="s">
        <v>21</v>
      </c>
      <c r="AK297" s="99" t="s">
        <v>21</v>
      </c>
      <c r="AL297" s="99" t="s">
        <v>21</v>
      </c>
      <c r="AM297" s="99" t="s">
        <v>21</v>
      </c>
      <c r="AN297" s="99" t="s">
        <v>21</v>
      </c>
      <c r="AO297" s="99" t="s">
        <v>21</v>
      </c>
      <c r="AP297" s="99" t="s">
        <v>21</v>
      </c>
      <c r="AQ297" s="99" t="s">
        <v>21</v>
      </c>
      <c r="AR297" s="99" t="s">
        <v>21</v>
      </c>
      <c r="AS297" s="99" t="s">
        <v>21</v>
      </c>
      <c r="AT297" s="99" t="s">
        <v>21</v>
      </c>
      <c r="AU297" s="99" t="s">
        <v>21</v>
      </c>
      <c r="AV297" s="99" t="s">
        <v>74</v>
      </c>
      <c r="AW297" s="99" t="s">
        <v>20</v>
      </c>
      <c r="AX297" s="99" t="s">
        <v>20</v>
      </c>
      <c r="AY297" s="128" t="s">
        <v>73</v>
      </c>
      <c r="AZ297" s="128" t="s">
        <v>73</v>
      </c>
      <c r="BA297" s="128" t="s">
        <v>73</v>
      </c>
      <c r="BB297" s="128" t="s">
        <v>73</v>
      </c>
      <c r="BC297" s="128" t="s">
        <v>73</v>
      </c>
      <c r="BD297" s="128" t="s">
        <v>73</v>
      </c>
      <c r="BE297" s="128" t="s">
        <v>73</v>
      </c>
      <c r="BF297" s="128" t="s">
        <v>73</v>
      </c>
      <c r="BG297" s="105" t="s">
        <v>20</v>
      </c>
      <c r="BH297" s="98" t="s">
        <v>21</v>
      </c>
      <c r="BI297" s="99" t="s">
        <v>21</v>
      </c>
      <c r="BJ297" s="99" t="s">
        <v>21</v>
      </c>
      <c r="BK297" s="99" t="s">
        <v>21</v>
      </c>
      <c r="BL297" s="99" t="s">
        <v>21</v>
      </c>
      <c r="BM297" s="99" t="s">
        <v>21</v>
      </c>
      <c r="BN297" s="99" t="s">
        <v>21</v>
      </c>
      <c r="BO297" s="99" t="s">
        <v>21</v>
      </c>
      <c r="BP297" s="87" t="s">
        <v>21</v>
      </c>
      <c r="BQ297" s="87" t="s">
        <v>21</v>
      </c>
      <c r="BR297" s="87" t="s">
        <v>21</v>
      </c>
      <c r="BS297" s="87" t="s">
        <v>21</v>
      </c>
      <c r="BT297" s="87" t="s">
        <v>21</v>
      </c>
      <c r="BU297" s="87" t="s">
        <v>21</v>
      </c>
      <c r="BV297" s="87" t="s">
        <v>21</v>
      </c>
      <c r="BW297" s="87" t="s">
        <v>20</v>
      </c>
      <c r="BX297" s="87" t="s">
        <v>20</v>
      </c>
      <c r="CN297" s="92"/>
    </row>
    <row r="298" spans="1:92" s="89" customFormat="1" ht="18.95" customHeight="1" x14ac:dyDescent="0.2">
      <c r="A298" s="106"/>
      <c r="B298" s="94"/>
      <c r="C298" s="117"/>
      <c r="D298" s="117"/>
      <c r="E298" s="117"/>
      <c r="F298" s="109" t="s">
        <v>26</v>
      </c>
      <c r="H298" s="87" t="s">
        <v>119</v>
      </c>
      <c r="I298" s="87"/>
      <c r="J298" s="87"/>
      <c r="K298" s="87"/>
      <c r="L298" s="88"/>
      <c r="M298" s="88"/>
      <c r="Q298" s="88"/>
      <c r="U298" s="97" t="s">
        <v>76</v>
      </c>
      <c r="V298" s="97" t="s">
        <v>76</v>
      </c>
      <c r="W298" s="97"/>
      <c r="Y298" s="128" t="s">
        <v>73</v>
      </c>
      <c r="Z298" s="128" t="s">
        <v>73</v>
      </c>
      <c r="AA298" s="101"/>
      <c r="AB298" s="102"/>
      <c r="AC298" s="128" t="s">
        <v>73</v>
      </c>
      <c r="AD298" s="128" t="s">
        <v>73</v>
      </c>
      <c r="AE298" s="128" t="s">
        <v>73</v>
      </c>
      <c r="AF298" s="104" t="s">
        <v>20</v>
      </c>
      <c r="AG298" s="87" t="s">
        <v>127</v>
      </c>
      <c r="AP298" s="97"/>
      <c r="AQ298" s="97"/>
      <c r="AT298" s="129"/>
      <c r="AU298" s="129" t="s">
        <v>76</v>
      </c>
      <c r="AV298" s="129" t="s">
        <v>76</v>
      </c>
      <c r="BB298" s="97"/>
      <c r="BC298" s="88"/>
      <c r="BD298" s="87" t="s">
        <v>29</v>
      </c>
      <c r="BE298" s="87" t="s">
        <v>29</v>
      </c>
      <c r="BF298" s="87"/>
      <c r="BG298" s="111"/>
      <c r="BH298" s="86" t="s">
        <v>75</v>
      </c>
      <c r="BI298" s="87"/>
      <c r="BJ298" s="87"/>
      <c r="BK298" s="87"/>
      <c r="BL298" s="88"/>
      <c r="BM298" s="88"/>
      <c r="BN298" s="87"/>
      <c r="BO298" s="87"/>
      <c r="BQ298" s="88"/>
      <c r="BU298" s="97" t="s">
        <v>76</v>
      </c>
      <c r="BV298" s="97" t="s">
        <v>76</v>
      </c>
      <c r="CN298" s="92"/>
    </row>
    <row r="299" spans="1:92" s="89" customFormat="1" ht="18.95" customHeight="1" x14ac:dyDescent="0.2">
      <c r="A299" s="112">
        <f t="shared" ref="A299" si="50">A297+1</f>
        <v>143</v>
      </c>
      <c r="B299" s="127" t="s">
        <v>53</v>
      </c>
      <c r="C299" s="113" t="s">
        <v>16</v>
      </c>
      <c r="D299" s="113" t="s">
        <v>33</v>
      </c>
      <c r="E299" s="113" t="s">
        <v>18</v>
      </c>
      <c r="F299" s="114" t="s">
        <v>19</v>
      </c>
      <c r="G299" s="104" t="s">
        <v>20</v>
      </c>
      <c r="H299" s="99" t="s">
        <v>21</v>
      </c>
      <c r="I299" s="99" t="s">
        <v>21</v>
      </c>
      <c r="J299" s="99" t="s">
        <v>21</v>
      </c>
      <c r="K299" s="99" t="s">
        <v>21</v>
      </c>
      <c r="L299" s="99" t="s">
        <v>21</v>
      </c>
      <c r="M299" s="99" t="s">
        <v>21</v>
      </c>
      <c r="N299" s="99" t="s">
        <v>21</v>
      </c>
      <c r="O299" s="99" t="s">
        <v>21</v>
      </c>
      <c r="P299" s="99" t="s">
        <v>21</v>
      </c>
      <c r="Q299" s="99" t="s">
        <v>21</v>
      </c>
      <c r="R299" s="99" t="s">
        <v>21</v>
      </c>
      <c r="S299" s="99" t="s">
        <v>21</v>
      </c>
      <c r="T299" s="99" t="s">
        <v>21</v>
      </c>
      <c r="U299" s="99" t="s">
        <v>21</v>
      </c>
      <c r="V299" s="99" t="s">
        <v>21</v>
      </c>
      <c r="W299" s="99" t="s">
        <v>20</v>
      </c>
      <c r="X299" s="99" t="s">
        <v>20</v>
      </c>
      <c r="AA299" s="101"/>
      <c r="AB299" s="102"/>
      <c r="AC299" s="87" t="s">
        <v>29</v>
      </c>
      <c r="AD299" s="87" t="s">
        <v>29</v>
      </c>
      <c r="AE299" s="87"/>
      <c r="AF299" s="87"/>
      <c r="AG299" s="99" t="s">
        <v>21</v>
      </c>
      <c r="AH299" s="99" t="s">
        <v>21</v>
      </c>
      <c r="AI299" s="99" t="s">
        <v>21</v>
      </c>
      <c r="AJ299" s="99" t="s">
        <v>21</v>
      </c>
      <c r="AK299" s="99" t="s">
        <v>21</v>
      </c>
      <c r="AL299" s="99" t="s">
        <v>21</v>
      </c>
      <c r="AM299" s="99" t="s">
        <v>21</v>
      </c>
      <c r="AN299" s="99" t="s">
        <v>21</v>
      </c>
      <c r="AO299" s="99" t="s">
        <v>21</v>
      </c>
      <c r="AP299" s="99" t="s">
        <v>21</v>
      </c>
      <c r="AQ299" s="99" t="s">
        <v>21</v>
      </c>
      <c r="AR299" s="99" t="s">
        <v>21</v>
      </c>
      <c r="AS299" s="99" t="s">
        <v>21</v>
      </c>
      <c r="AT299" s="99" t="s">
        <v>21</v>
      </c>
      <c r="AU299" s="99" t="s">
        <v>21</v>
      </c>
      <c r="AV299" s="99" t="s">
        <v>74</v>
      </c>
      <c r="AW299" s="99" t="s">
        <v>20</v>
      </c>
      <c r="AX299" s="99" t="s">
        <v>20</v>
      </c>
      <c r="AY299" s="128" t="s">
        <v>73</v>
      </c>
      <c r="AZ299" s="128" t="s">
        <v>73</v>
      </c>
      <c r="BA299" s="128" t="s">
        <v>73</v>
      </c>
      <c r="BB299" s="128" t="s">
        <v>73</v>
      </c>
      <c r="BC299" s="128" t="s">
        <v>73</v>
      </c>
      <c r="BD299" s="128" t="s">
        <v>73</v>
      </c>
      <c r="BE299" s="128" t="s">
        <v>73</v>
      </c>
      <c r="BF299" s="128" t="s">
        <v>73</v>
      </c>
      <c r="BG299" s="105" t="s">
        <v>20</v>
      </c>
      <c r="BH299" s="98" t="s">
        <v>21</v>
      </c>
      <c r="BI299" s="99" t="s">
        <v>21</v>
      </c>
      <c r="BJ299" s="99" t="s">
        <v>21</v>
      </c>
      <c r="BK299" s="99" t="s">
        <v>21</v>
      </c>
      <c r="BL299" s="99" t="s">
        <v>21</v>
      </c>
      <c r="BM299" s="99" t="s">
        <v>21</v>
      </c>
      <c r="BN299" s="99" t="s">
        <v>21</v>
      </c>
      <c r="BO299" s="99" t="s">
        <v>21</v>
      </c>
      <c r="BP299" s="87" t="s">
        <v>21</v>
      </c>
      <c r="BQ299" s="87" t="s">
        <v>21</v>
      </c>
      <c r="BR299" s="87" t="s">
        <v>21</v>
      </c>
      <c r="BS299" s="87" t="s">
        <v>21</v>
      </c>
      <c r="BT299" s="87" t="s">
        <v>21</v>
      </c>
      <c r="BU299" s="87" t="s">
        <v>21</v>
      </c>
      <c r="BV299" s="87" t="s">
        <v>21</v>
      </c>
      <c r="BW299" s="87" t="s">
        <v>20</v>
      </c>
      <c r="BX299" s="87" t="s">
        <v>20</v>
      </c>
      <c r="CN299" s="92"/>
    </row>
    <row r="300" spans="1:92" s="89" customFormat="1" ht="18.95" customHeight="1" x14ac:dyDescent="0.2">
      <c r="A300" s="106"/>
      <c r="B300" s="94"/>
      <c r="C300" s="117"/>
      <c r="D300" s="117"/>
      <c r="E300" s="117"/>
      <c r="F300" s="109" t="s">
        <v>26</v>
      </c>
      <c r="H300" s="87" t="s">
        <v>119</v>
      </c>
      <c r="I300" s="87"/>
      <c r="J300" s="87"/>
      <c r="K300" s="87"/>
      <c r="L300" s="88"/>
      <c r="M300" s="88"/>
      <c r="Q300" s="88"/>
      <c r="U300" s="97" t="s">
        <v>76</v>
      </c>
      <c r="V300" s="97" t="s">
        <v>76</v>
      </c>
      <c r="W300" s="97"/>
      <c r="Y300" s="128" t="s">
        <v>73</v>
      </c>
      <c r="Z300" s="128" t="s">
        <v>73</v>
      </c>
      <c r="AA300" s="101"/>
      <c r="AB300" s="102"/>
      <c r="AC300" s="128" t="s">
        <v>73</v>
      </c>
      <c r="AD300" s="128" t="s">
        <v>73</v>
      </c>
      <c r="AE300" s="128" t="s">
        <v>73</v>
      </c>
      <c r="AF300" s="104" t="s">
        <v>20</v>
      </c>
      <c r="AG300" s="87" t="s">
        <v>127</v>
      </c>
      <c r="AP300" s="97"/>
      <c r="AQ300" s="97"/>
      <c r="AT300" s="129"/>
      <c r="AU300" s="129" t="s">
        <v>76</v>
      </c>
      <c r="AV300" s="129" t="s">
        <v>76</v>
      </c>
      <c r="BB300" s="97"/>
      <c r="BC300" s="88"/>
      <c r="BD300" s="87" t="s">
        <v>29</v>
      </c>
      <c r="BE300" s="87" t="s">
        <v>29</v>
      </c>
      <c r="BF300" s="87"/>
      <c r="BG300" s="111"/>
      <c r="BH300" s="86" t="s">
        <v>75</v>
      </c>
      <c r="BI300" s="87"/>
      <c r="BJ300" s="87"/>
      <c r="BK300" s="87"/>
      <c r="BL300" s="88"/>
      <c r="BM300" s="88"/>
      <c r="BN300" s="87"/>
      <c r="BO300" s="87"/>
      <c r="BQ300" s="88"/>
      <c r="BU300" s="97" t="s">
        <v>76</v>
      </c>
      <c r="BV300" s="97" t="s">
        <v>76</v>
      </c>
      <c r="CN300" s="92"/>
    </row>
    <row r="301" spans="1:92" s="89" customFormat="1" ht="18.95" customHeight="1" x14ac:dyDescent="0.2">
      <c r="A301" s="112">
        <f t="shared" ref="A301" si="51">A299+1</f>
        <v>144</v>
      </c>
      <c r="B301" s="127" t="s">
        <v>150</v>
      </c>
      <c r="C301" s="113" t="s">
        <v>16</v>
      </c>
      <c r="D301" s="113" t="s">
        <v>33</v>
      </c>
      <c r="E301" s="113" t="s">
        <v>18</v>
      </c>
      <c r="F301" s="114" t="s">
        <v>19</v>
      </c>
      <c r="G301" s="104" t="s">
        <v>20</v>
      </c>
      <c r="H301" s="99" t="s">
        <v>21</v>
      </c>
      <c r="I301" s="99" t="s">
        <v>21</v>
      </c>
      <c r="J301" s="99" t="s">
        <v>21</v>
      </c>
      <c r="K301" s="99" t="s">
        <v>21</v>
      </c>
      <c r="L301" s="99" t="s">
        <v>21</v>
      </c>
      <c r="M301" s="99" t="s">
        <v>21</v>
      </c>
      <c r="N301" s="99" t="s">
        <v>21</v>
      </c>
      <c r="O301" s="99" t="s">
        <v>21</v>
      </c>
      <c r="P301" s="99" t="s">
        <v>21</v>
      </c>
      <c r="Q301" s="99" t="s">
        <v>21</v>
      </c>
      <c r="R301" s="99" t="s">
        <v>21</v>
      </c>
      <c r="S301" s="99" t="s">
        <v>21</v>
      </c>
      <c r="T301" s="99" t="s">
        <v>21</v>
      </c>
      <c r="U301" s="99" t="s">
        <v>21</v>
      </c>
      <c r="V301" s="99" t="s">
        <v>21</v>
      </c>
      <c r="W301" s="99" t="s">
        <v>20</v>
      </c>
      <c r="X301" s="99" t="s">
        <v>20</v>
      </c>
      <c r="AA301" s="101"/>
      <c r="AB301" s="102"/>
      <c r="AC301" s="87" t="s">
        <v>29</v>
      </c>
      <c r="AD301" s="87" t="s">
        <v>29</v>
      </c>
      <c r="AE301" s="87"/>
      <c r="AF301" s="87"/>
      <c r="AG301" s="99" t="s">
        <v>21</v>
      </c>
      <c r="AH301" s="99" t="s">
        <v>21</v>
      </c>
      <c r="AI301" s="99" t="s">
        <v>21</v>
      </c>
      <c r="AJ301" s="99" t="s">
        <v>21</v>
      </c>
      <c r="AK301" s="99" t="s">
        <v>21</v>
      </c>
      <c r="AL301" s="99" t="s">
        <v>21</v>
      </c>
      <c r="AM301" s="99" t="s">
        <v>21</v>
      </c>
      <c r="AN301" s="99" t="s">
        <v>21</v>
      </c>
      <c r="AO301" s="99" t="s">
        <v>21</v>
      </c>
      <c r="AP301" s="99" t="s">
        <v>21</v>
      </c>
      <c r="AQ301" s="99" t="s">
        <v>21</v>
      </c>
      <c r="AR301" s="99" t="s">
        <v>21</v>
      </c>
      <c r="AS301" s="99" t="s">
        <v>21</v>
      </c>
      <c r="AT301" s="99" t="s">
        <v>21</v>
      </c>
      <c r="AU301" s="99" t="s">
        <v>21</v>
      </c>
      <c r="AV301" s="99" t="s">
        <v>74</v>
      </c>
      <c r="AW301" s="99" t="s">
        <v>20</v>
      </c>
      <c r="AX301" s="99" t="s">
        <v>20</v>
      </c>
      <c r="AY301" s="128" t="s">
        <v>73</v>
      </c>
      <c r="AZ301" s="128" t="s">
        <v>73</v>
      </c>
      <c r="BA301" s="128" t="s">
        <v>73</v>
      </c>
      <c r="BB301" s="128" t="s">
        <v>73</v>
      </c>
      <c r="BC301" s="128" t="s">
        <v>73</v>
      </c>
      <c r="BD301" s="128" t="s">
        <v>73</v>
      </c>
      <c r="BE301" s="128" t="s">
        <v>73</v>
      </c>
      <c r="BF301" s="128" t="s">
        <v>73</v>
      </c>
      <c r="BG301" s="105" t="s">
        <v>20</v>
      </c>
      <c r="BH301" s="98" t="s">
        <v>21</v>
      </c>
      <c r="BI301" s="99" t="s">
        <v>21</v>
      </c>
      <c r="BJ301" s="99" t="s">
        <v>21</v>
      </c>
      <c r="BK301" s="99" t="s">
        <v>21</v>
      </c>
      <c r="BL301" s="99" t="s">
        <v>21</v>
      </c>
      <c r="BM301" s="99" t="s">
        <v>21</v>
      </c>
      <c r="BN301" s="99" t="s">
        <v>21</v>
      </c>
      <c r="BO301" s="99" t="s">
        <v>21</v>
      </c>
      <c r="BP301" s="87" t="s">
        <v>21</v>
      </c>
      <c r="BQ301" s="87" t="s">
        <v>21</v>
      </c>
      <c r="BR301" s="87" t="s">
        <v>21</v>
      </c>
      <c r="BS301" s="87" t="s">
        <v>21</v>
      </c>
      <c r="BT301" s="87" t="s">
        <v>21</v>
      </c>
      <c r="BU301" s="87" t="s">
        <v>21</v>
      </c>
      <c r="BV301" s="87" t="s">
        <v>21</v>
      </c>
      <c r="BW301" s="87" t="s">
        <v>20</v>
      </c>
      <c r="BX301" s="87" t="s">
        <v>20</v>
      </c>
      <c r="CN301" s="92"/>
    </row>
    <row r="302" spans="1:92" s="89" customFormat="1" ht="18.95" customHeight="1" x14ac:dyDescent="0.2">
      <c r="A302" s="106"/>
      <c r="B302" s="94"/>
      <c r="C302" s="117"/>
      <c r="D302" s="117"/>
      <c r="E302" s="117"/>
      <c r="F302" s="109" t="s">
        <v>26</v>
      </c>
      <c r="H302" s="87" t="s">
        <v>119</v>
      </c>
      <c r="I302" s="87"/>
      <c r="J302" s="87"/>
      <c r="K302" s="87"/>
      <c r="L302" s="88"/>
      <c r="M302" s="88"/>
      <c r="Q302" s="88"/>
      <c r="U302" s="97" t="s">
        <v>76</v>
      </c>
      <c r="V302" s="97" t="s">
        <v>76</v>
      </c>
      <c r="W302" s="97"/>
      <c r="Y302" s="128" t="s">
        <v>73</v>
      </c>
      <c r="Z302" s="128" t="s">
        <v>73</v>
      </c>
      <c r="AA302" s="101"/>
      <c r="AB302" s="102"/>
      <c r="AC302" s="128" t="s">
        <v>73</v>
      </c>
      <c r="AD302" s="128" t="s">
        <v>73</v>
      </c>
      <c r="AE302" s="128" t="s">
        <v>73</v>
      </c>
      <c r="AF302" s="104" t="s">
        <v>20</v>
      </c>
      <c r="AG302" s="87" t="s">
        <v>127</v>
      </c>
      <c r="AP302" s="97"/>
      <c r="AQ302" s="97"/>
      <c r="AT302" s="129"/>
      <c r="AU302" s="129" t="s">
        <v>76</v>
      </c>
      <c r="AV302" s="129" t="s">
        <v>76</v>
      </c>
      <c r="BB302" s="97"/>
      <c r="BC302" s="88"/>
      <c r="BD302" s="87" t="s">
        <v>29</v>
      </c>
      <c r="BE302" s="87" t="s">
        <v>29</v>
      </c>
      <c r="BF302" s="87"/>
      <c r="BG302" s="111"/>
      <c r="BH302" s="86" t="s">
        <v>75</v>
      </c>
      <c r="BI302" s="87"/>
      <c r="BJ302" s="87"/>
      <c r="BK302" s="87"/>
      <c r="BL302" s="88"/>
      <c r="BM302" s="88"/>
      <c r="BN302" s="87"/>
      <c r="BO302" s="87"/>
      <c r="BQ302" s="88"/>
      <c r="BU302" s="97" t="s">
        <v>76</v>
      </c>
      <c r="BV302" s="97" t="s">
        <v>76</v>
      </c>
      <c r="CN302" s="92"/>
    </row>
    <row r="303" spans="1:92" s="89" customFormat="1" ht="18.95" customHeight="1" x14ac:dyDescent="0.2">
      <c r="A303" s="112">
        <f t="shared" ref="A303" si="52">A301+1</f>
        <v>145</v>
      </c>
      <c r="B303" s="127" t="s">
        <v>104</v>
      </c>
      <c r="C303" s="113" t="s">
        <v>16</v>
      </c>
      <c r="D303" s="113" t="s">
        <v>33</v>
      </c>
      <c r="E303" s="113" t="s">
        <v>18</v>
      </c>
      <c r="F303" s="114" t="s">
        <v>19</v>
      </c>
      <c r="G303" s="104" t="s">
        <v>20</v>
      </c>
      <c r="H303" s="99" t="s">
        <v>21</v>
      </c>
      <c r="I303" s="99" t="s">
        <v>21</v>
      </c>
      <c r="J303" s="99" t="s">
        <v>21</v>
      </c>
      <c r="K303" s="99" t="s">
        <v>21</v>
      </c>
      <c r="L303" s="99" t="s">
        <v>21</v>
      </c>
      <c r="M303" s="99" t="s">
        <v>21</v>
      </c>
      <c r="N303" s="99" t="s">
        <v>21</v>
      </c>
      <c r="O303" s="99" t="s">
        <v>21</v>
      </c>
      <c r="P303" s="99" t="s">
        <v>21</v>
      </c>
      <c r="Q303" s="99" t="s">
        <v>21</v>
      </c>
      <c r="R303" s="99" t="s">
        <v>21</v>
      </c>
      <c r="S303" s="99" t="s">
        <v>21</v>
      </c>
      <c r="T303" s="99" t="s">
        <v>21</v>
      </c>
      <c r="U303" s="99" t="s">
        <v>21</v>
      </c>
      <c r="V303" s="99" t="s">
        <v>21</v>
      </c>
      <c r="W303" s="99" t="s">
        <v>20</v>
      </c>
      <c r="X303" s="99" t="s">
        <v>20</v>
      </c>
      <c r="AA303" s="101"/>
      <c r="AB303" s="102"/>
      <c r="AC303" s="87" t="s">
        <v>29</v>
      </c>
      <c r="AD303" s="87" t="s">
        <v>29</v>
      </c>
      <c r="AE303" s="87"/>
      <c r="AF303" s="87"/>
      <c r="AG303" s="99" t="s">
        <v>21</v>
      </c>
      <c r="AH303" s="99" t="s">
        <v>21</v>
      </c>
      <c r="AI303" s="99" t="s">
        <v>21</v>
      </c>
      <c r="AJ303" s="99" t="s">
        <v>21</v>
      </c>
      <c r="AK303" s="99" t="s">
        <v>21</v>
      </c>
      <c r="AL303" s="99" t="s">
        <v>21</v>
      </c>
      <c r="AM303" s="99" t="s">
        <v>21</v>
      </c>
      <c r="AN303" s="99" t="s">
        <v>21</v>
      </c>
      <c r="AO303" s="99" t="s">
        <v>21</v>
      </c>
      <c r="AP303" s="99" t="s">
        <v>21</v>
      </c>
      <c r="AQ303" s="99" t="s">
        <v>21</v>
      </c>
      <c r="AR303" s="99" t="s">
        <v>21</v>
      </c>
      <c r="AS303" s="99" t="s">
        <v>21</v>
      </c>
      <c r="AT303" s="99" t="s">
        <v>21</v>
      </c>
      <c r="AU303" s="99" t="s">
        <v>21</v>
      </c>
      <c r="AV303" s="99" t="s">
        <v>74</v>
      </c>
      <c r="AW303" s="99" t="s">
        <v>20</v>
      </c>
      <c r="AX303" s="99" t="s">
        <v>20</v>
      </c>
      <c r="AY303" s="128" t="s">
        <v>73</v>
      </c>
      <c r="AZ303" s="128" t="s">
        <v>73</v>
      </c>
      <c r="BA303" s="128" t="s">
        <v>73</v>
      </c>
      <c r="BB303" s="128" t="s">
        <v>73</v>
      </c>
      <c r="BC303" s="128" t="s">
        <v>73</v>
      </c>
      <c r="BD303" s="128" t="s">
        <v>73</v>
      </c>
      <c r="BE303" s="128" t="s">
        <v>73</v>
      </c>
      <c r="BF303" s="128" t="s">
        <v>73</v>
      </c>
      <c r="BG303" s="105" t="s">
        <v>20</v>
      </c>
      <c r="BH303" s="98" t="s">
        <v>21</v>
      </c>
      <c r="BI303" s="99" t="s">
        <v>21</v>
      </c>
      <c r="BJ303" s="99" t="s">
        <v>21</v>
      </c>
      <c r="BK303" s="99" t="s">
        <v>21</v>
      </c>
      <c r="BL303" s="99" t="s">
        <v>21</v>
      </c>
      <c r="BM303" s="99" t="s">
        <v>21</v>
      </c>
      <c r="BN303" s="99" t="s">
        <v>21</v>
      </c>
      <c r="BO303" s="99" t="s">
        <v>21</v>
      </c>
      <c r="BP303" s="87" t="s">
        <v>21</v>
      </c>
      <c r="BQ303" s="87" t="s">
        <v>21</v>
      </c>
      <c r="BR303" s="87" t="s">
        <v>21</v>
      </c>
      <c r="BS303" s="87" t="s">
        <v>21</v>
      </c>
      <c r="BT303" s="87" t="s">
        <v>21</v>
      </c>
      <c r="BU303" s="87" t="s">
        <v>21</v>
      </c>
      <c r="BV303" s="87" t="s">
        <v>21</v>
      </c>
      <c r="BW303" s="87" t="s">
        <v>20</v>
      </c>
      <c r="BX303" s="87" t="s">
        <v>20</v>
      </c>
      <c r="CN303" s="92"/>
    </row>
    <row r="304" spans="1:92" s="89" customFormat="1" ht="18.95" customHeight="1" x14ac:dyDescent="0.2">
      <c r="A304" s="106"/>
      <c r="B304" s="94"/>
      <c r="C304" s="117"/>
      <c r="D304" s="117"/>
      <c r="E304" s="117"/>
      <c r="F304" s="109" t="s">
        <v>26</v>
      </c>
      <c r="H304" s="87" t="s">
        <v>119</v>
      </c>
      <c r="I304" s="87"/>
      <c r="J304" s="87"/>
      <c r="K304" s="87"/>
      <c r="L304" s="88"/>
      <c r="M304" s="88"/>
      <c r="Q304" s="88"/>
      <c r="U304" s="97" t="s">
        <v>76</v>
      </c>
      <c r="V304" s="97" t="s">
        <v>76</v>
      </c>
      <c r="W304" s="97"/>
      <c r="Y304" s="128" t="s">
        <v>73</v>
      </c>
      <c r="Z304" s="128" t="s">
        <v>73</v>
      </c>
      <c r="AA304" s="101"/>
      <c r="AB304" s="102"/>
      <c r="AC304" s="128" t="s">
        <v>73</v>
      </c>
      <c r="AD304" s="128" t="s">
        <v>73</v>
      </c>
      <c r="AE304" s="128" t="s">
        <v>73</v>
      </c>
      <c r="AF304" s="104" t="s">
        <v>20</v>
      </c>
      <c r="AG304" s="87" t="s">
        <v>127</v>
      </c>
      <c r="AP304" s="97"/>
      <c r="AQ304" s="97"/>
      <c r="AT304" s="129"/>
      <c r="AU304" s="129" t="s">
        <v>76</v>
      </c>
      <c r="AV304" s="129" t="s">
        <v>76</v>
      </c>
      <c r="BB304" s="97"/>
      <c r="BC304" s="88"/>
      <c r="BD304" s="87" t="s">
        <v>29</v>
      </c>
      <c r="BE304" s="87" t="s">
        <v>29</v>
      </c>
      <c r="BF304" s="87"/>
      <c r="BG304" s="111"/>
      <c r="BH304" s="86" t="s">
        <v>75</v>
      </c>
      <c r="BI304" s="87"/>
      <c r="BJ304" s="87"/>
      <c r="BK304" s="87"/>
      <c r="BL304" s="88"/>
      <c r="BM304" s="88"/>
      <c r="BN304" s="87"/>
      <c r="BO304" s="87"/>
      <c r="BQ304" s="88"/>
      <c r="BU304" s="97" t="s">
        <v>76</v>
      </c>
      <c r="BV304" s="97" t="s">
        <v>76</v>
      </c>
      <c r="CN304" s="92"/>
    </row>
    <row r="305" spans="1:92" s="89" customFormat="1" ht="18.95" customHeight="1" x14ac:dyDescent="0.2">
      <c r="A305" s="112">
        <f t="shared" ref="A305" si="53">A303+1</f>
        <v>146</v>
      </c>
      <c r="B305" s="127" t="s">
        <v>151</v>
      </c>
      <c r="C305" s="113" t="s">
        <v>16</v>
      </c>
      <c r="D305" s="113" t="s">
        <v>33</v>
      </c>
      <c r="E305" s="113" t="s">
        <v>18</v>
      </c>
      <c r="F305" s="114" t="s">
        <v>19</v>
      </c>
      <c r="G305" s="104" t="s">
        <v>20</v>
      </c>
      <c r="H305" s="99" t="s">
        <v>21</v>
      </c>
      <c r="I305" s="99" t="s">
        <v>21</v>
      </c>
      <c r="J305" s="99" t="s">
        <v>21</v>
      </c>
      <c r="K305" s="99" t="s">
        <v>21</v>
      </c>
      <c r="L305" s="99" t="s">
        <v>21</v>
      </c>
      <c r="M305" s="99" t="s">
        <v>21</v>
      </c>
      <c r="N305" s="99" t="s">
        <v>21</v>
      </c>
      <c r="O305" s="99" t="s">
        <v>21</v>
      </c>
      <c r="P305" s="99" t="s">
        <v>21</v>
      </c>
      <c r="Q305" s="99" t="s">
        <v>21</v>
      </c>
      <c r="R305" s="99" t="s">
        <v>21</v>
      </c>
      <c r="S305" s="99" t="s">
        <v>21</v>
      </c>
      <c r="T305" s="99" t="s">
        <v>21</v>
      </c>
      <c r="U305" s="99" t="s">
        <v>21</v>
      </c>
      <c r="V305" s="99" t="s">
        <v>21</v>
      </c>
      <c r="W305" s="99" t="s">
        <v>20</v>
      </c>
      <c r="X305" s="99" t="s">
        <v>20</v>
      </c>
      <c r="AA305" s="101"/>
      <c r="AB305" s="102"/>
      <c r="AC305" s="87" t="s">
        <v>29</v>
      </c>
      <c r="AD305" s="87" t="s">
        <v>29</v>
      </c>
      <c r="AE305" s="87"/>
      <c r="AF305" s="87"/>
      <c r="AG305" s="99" t="s">
        <v>21</v>
      </c>
      <c r="AH305" s="99" t="s">
        <v>21</v>
      </c>
      <c r="AI305" s="99" t="s">
        <v>21</v>
      </c>
      <c r="AJ305" s="99" t="s">
        <v>21</v>
      </c>
      <c r="AK305" s="99" t="s">
        <v>21</v>
      </c>
      <c r="AL305" s="99" t="s">
        <v>21</v>
      </c>
      <c r="AM305" s="99" t="s">
        <v>21</v>
      </c>
      <c r="AN305" s="99" t="s">
        <v>21</v>
      </c>
      <c r="AO305" s="99" t="s">
        <v>21</v>
      </c>
      <c r="AP305" s="99" t="s">
        <v>21</v>
      </c>
      <c r="AQ305" s="99" t="s">
        <v>21</v>
      </c>
      <c r="AR305" s="99" t="s">
        <v>21</v>
      </c>
      <c r="AS305" s="99" t="s">
        <v>21</v>
      </c>
      <c r="AT305" s="99" t="s">
        <v>21</v>
      </c>
      <c r="AU305" s="99" t="s">
        <v>21</v>
      </c>
      <c r="AV305" s="99" t="s">
        <v>74</v>
      </c>
      <c r="AW305" s="99" t="s">
        <v>20</v>
      </c>
      <c r="AX305" s="99" t="s">
        <v>20</v>
      </c>
      <c r="AY305" s="128" t="s">
        <v>73</v>
      </c>
      <c r="AZ305" s="128" t="s">
        <v>73</v>
      </c>
      <c r="BA305" s="128" t="s">
        <v>73</v>
      </c>
      <c r="BB305" s="128" t="s">
        <v>73</v>
      </c>
      <c r="BC305" s="128" t="s">
        <v>73</v>
      </c>
      <c r="BD305" s="128" t="s">
        <v>73</v>
      </c>
      <c r="BE305" s="128" t="s">
        <v>73</v>
      </c>
      <c r="BF305" s="128" t="s">
        <v>73</v>
      </c>
      <c r="BG305" s="105" t="s">
        <v>20</v>
      </c>
      <c r="BH305" s="98" t="s">
        <v>21</v>
      </c>
      <c r="BI305" s="99" t="s">
        <v>21</v>
      </c>
      <c r="BJ305" s="99" t="s">
        <v>21</v>
      </c>
      <c r="BK305" s="99" t="s">
        <v>21</v>
      </c>
      <c r="BL305" s="99" t="s">
        <v>21</v>
      </c>
      <c r="BM305" s="99" t="s">
        <v>21</v>
      </c>
      <c r="BN305" s="99" t="s">
        <v>21</v>
      </c>
      <c r="BO305" s="99" t="s">
        <v>21</v>
      </c>
      <c r="BP305" s="87" t="s">
        <v>21</v>
      </c>
      <c r="BQ305" s="87" t="s">
        <v>21</v>
      </c>
      <c r="BR305" s="87" t="s">
        <v>21</v>
      </c>
      <c r="BS305" s="87" t="s">
        <v>21</v>
      </c>
      <c r="BT305" s="87" t="s">
        <v>21</v>
      </c>
      <c r="BU305" s="87" t="s">
        <v>21</v>
      </c>
      <c r="BV305" s="87" t="s">
        <v>21</v>
      </c>
      <c r="BW305" s="87" t="s">
        <v>20</v>
      </c>
      <c r="BX305" s="87" t="s">
        <v>20</v>
      </c>
      <c r="CN305" s="92"/>
    </row>
    <row r="306" spans="1:92" s="89" customFormat="1" ht="18.95" customHeight="1" x14ac:dyDescent="0.2">
      <c r="A306" s="106"/>
      <c r="B306" s="94"/>
      <c r="C306" s="117"/>
      <c r="D306" s="117"/>
      <c r="E306" s="117"/>
      <c r="F306" s="109" t="s">
        <v>26</v>
      </c>
      <c r="H306" s="87" t="s">
        <v>119</v>
      </c>
      <c r="I306" s="87"/>
      <c r="J306" s="87"/>
      <c r="K306" s="87"/>
      <c r="L306" s="88"/>
      <c r="M306" s="88"/>
      <c r="Q306" s="88"/>
      <c r="U306" s="97" t="s">
        <v>76</v>
      </c>
      <c r="V306" s="97" t="s">
        <v>76</v>
      </c>
      <c r="W306" s="97"/>
      <c r="Y306" s="128" t="s">
        <v>73</v>
      </c>
      <c r="Z306" s="128" t="s">
        <v>73</v>
      </c>
      <c r="AA306" s="101"/>
      <c r="AB306" s="102"/>
      <c r="AC306" s="128" t="s">
        <v>73</v>
      </c>
      <c r="AD306" s="128" t="s">
        <v>73</v>
      </c>
      <c r="AE306" s="128" t="s">
        <v>73</v>
      </c>
      <c r="AF306" s="104" t="s">
        <v>20</v>
      </c>
      <c r="AG306" s="87" t="s">
        <v>127</v>
      </c>
      <c r="AP306" s="97"/>
      <c r="AQ306" s="97"/>
      <c r="AT306" s="129"/>
      <c r="AU306" s="129" t="s">
        <v>76</v>
      </c>
      <c r="AV306" s="129" t="s">
        <v>76</v>
      </c>
      <c r="BB306" s="97"/>
      <c r="BC306" s="88"/>
      <c r="BD306" s="87" t="s">
        <v>29</v>
      </c>
      <c r="BE306" s="87" t="s">
        <v>29</v>
      </c>
      <c r="BF306" s="87"/>
      <c r="BG306" s="111"/>
      <c r="BH306" s="86" t="s">
        <v>75</v>
      </c>
      <c r="BI306" s="87"/>
      <c r="BJ306" s="87"/>
      <c r="BK306" s="87"/>
      <c r="BL306" s="88"/>
      <c r="BM306" s="88"/>
      <c r="BN306" s="87"/>
      <c r="BO306" s="87"/>
      <c r="BQ306" s="88"/>
      <c r="BU306" s="97" t="s">
        <v>76</v>
      </c>
      <c r="BV306" s="97" t="s">
        <v>76</v>
      </c>
      <c r="CN306" s="92"/>
    </row>
    <row r="307" spans="1:92" s="89" customFormat="1" ht="18.95" customHeight="1" x14ac:dyDescent="0.2">
      <c r="A307" s="112">
        <f t="shared" ref="A307" si="54">A305+1</f>
        <v>147</v>
      </c>
      <c r="B307" s="127" t="s">
        <v>105</v>
      </c>
      <c r="C307" s="113" t="s">
        <v>16</v>
      </c>
      <c r="D307" s="113" t="s">
        <v>17</v>
      </c>
      <c r="E307" s="113" t="s">
        <v>18</v>
      </c>
      <c r="F307" s="114" t="s">
        <v>19</v>
      </c>
      <c r="G307" s="104" t="s">
        <v>20</v>
      </c>
      <c r="H307" s="99" t="s">
        <v>21</v>
      </c>
      <c r="I307" s="99" t="s">
        <v>21</v>
      </c>
      <c r="J307" s="99" t="s">
        <v>21</v>
      </c>
      <c r="K307" s="99" t="s">
        <v>21</v>
      </c>
      <c r="L307" s="99" t="s">
        <v>21</v>
      </c>
      <c r="M307" s="99" t="s">
        <v>21</v>
      </c>
      <c r="N307" s="99" t="s">
        <v>21</v>
      </c>
      <c r="O307" s="99" t="s">
        <v>21</v>
      </c>
      <c r="P307" s="99" t="s">
        <v>21</v>
      </c>
      <c r="Q307" s="99" t="s">
        <v>21</v>
      </c>
      <c r="R307" s="99" t="s">
        <v>21</v>
      </c>
      <c r="S307" s="99" t="s">
        <v>21</v>
      </c>
      <c r="T307" s="99" t="s">
        <v>21</v>
      </c>
      <c r="U307" s="99" t="s">
        <v>21</v>
      </c>
      <c r="V307" s="99" t="s">
        <v>21</v>
      </c>
      <c r="W307" s="99" t="s">
        <v>20</v>
      </c>
      <c r="X307" s="99" t="s">
        <v>20</v>
      </c>
      <c r="AA307" s="101"/>
      <c r="AB307" s="102"/>
      <c r="AC307" s="87" t="s">
        <v>29</v>
      </c>
      <c r="AD307" s="87" t="s">
        <v>29</v>
      </c>
      <c r="AE307" s="87"/>
      <c r="AF307" s="87"/>
      <c r="AG307" s="99" t="s">
        <v>21</v>
      </c>
      <c r="AH307" s="99" t="s">
        <v>21</v>
      </c>
      <c r="AI307" s="99" t="s">
        <v>21</v>
      </c>
      <c r="AJ307" s="99" t="s">
        <v>21</v>
      </c>
      <c r="AK307" s="99" t="s">
        <v>21</v>
      </c>
      <c r="AL307" s="99" t="s">
        <v>21</v>
      </c>
      <c r="AM307" s="99" t="s">
        <v>21</v>
      </c>
      <c r="AN307" s="99" t="s">
        <v>21</v>
      </c>
      <c r="AO307" s="99" t="s">
        <v>21</v>
      </c>
      <c r="AP307" s="99" t="s">
        <v>21</v>
      </c>
      <c r="AQ307" s="99" t="s">
        <v>21</v>
      </c>
      <c r="AR307" s="99" t="s">
        <v>21</v>
      </c>
      <c r="AS307" s="99" t="s">
        <v>21</v>
      </c>
      <c r="AT307" s="99" t="s">
        <v>21</v>
      </c>
      <c r="AU307" s="99" t="s">
        <v>21</v>
      </c>
      <c r="AV307" s="99" t="s">
        <v>74</v>
      </c>
      <c r="AW307" s="99" t="s">
        <v>20</v>
      </c>
      <c r="AX307" s="99" t="s">
        <v>20</v>
      </c>
      <c r="AY307" s="128" t="s">
        <v>73</v>
      </c>
      <c r="AZ307" s="128" t="s">
        <v>73</v>
      </c>
      <c r="BA307" s="128" t="s">
        <v>73</v>
      </c>
      <c r="BB307" s="128" t="s">
        <v>73</v>
      </c>
      <c r="BC307" s="128" t="s">
        <v>73</v>
      </c>
      <c r="BD307" s="128" t="s">
        <v>73</v>
      </c>
      <c r="BE307" s="128" t="s">
        <v>73</v>
      </c>
      <c r="BF307" s="128" t="s">
        <v>73</v>
      </c>
      <c r="BG307" s="105" t="s">
        <v>20</v>
      </c>
      <c r="BH307" s="98" t="s">
        <v>21</v>
      </c>
      <c r="BI307" s="99" t="s">
        <v>21</v>
      </c>
      <c r="BJ307" s="99" t="s">
        <v>21</v>
      </c>
      <c r="BK307" s="99" t="s">
        <v>21</v>
      </c>
      <c r="BL307" s="99" t="s">
        <v>21</v>
      </c>
      <c r="BM307" s="99" t="s">
        <v>21</v>
      </c>
      <c r="BN307" s="99" t="s">
        <v>21</v>
      </c>
      <c r="BO307" s="99" t="s">
        <v>21</v>
      </c>
      <c r="BP307" s="87" t="s">
        <v>21</v>
      </c>
      <c r="BQ307" s="87" t="s">
        <v>21</v>
      </c>
      <c r="BR307" s="87" t="s">
        <v>21</v>
      </c>
      <c r="BS307" s="87" t="s">
        <v>21</v>
      </c>
      <c r="BT307" s="87" t="s">
        <v>21</v>
      </c>
      <c r="BU307" s="87" t="s">
        <v>21</v>
      </c>
      <c r="BV307" s="87" t="s">
        <v>21</v>
      </c>
      <c r="BW307" s="87" t="s">
        <v>20</v>
      </c>
      <c r="BX307" s="87" t="s">
        <v>20</v>
      </c>
      <c r="CN307" s="92"/>
    </row>
    <row r="308" spans="1:92" s="89" customFormat="1" ht="18.95" customHeight="1" x14ac:dyDescent="0.2">
      <c r="A308" s="106"/>
      <c r="B308" s="94"/>
      <c r="C308" s="117"/>
      <c r="D308" s="117"/>
      <c r="E308" s="117"/>
      <c r="F308" s="109" t="s">
        <v>26</v>
      </c>
      <c r="H308" s="87" t="s">
        <v>119</v>
      </c>
      <c r="I308" s="87"/>
      <c r="J308" s="87"/>
      <c r="K308" s="87"/>
      <c r="L308" s="88"/>
      <c r="M308" s="88"/>
      <c r="Q308" s="88"/>
      <c r="U308" s="97" t="s">
        <v>76</v>
      </c>
      <c r="V308" s="97" t="s">
        <v>76</v>
      </c>
      <c r="W308" s="97"/>
      <c r="Y308" s="128" t="s">
        <v>73</v>
      </c>
      <c r="Z308" s="128" t="s">
        <v>73</v>
      </c>
      <c r="AA308" s="101"/>
      <c r="AB308" s="102"/>
      <c r="AC308" s="128" t="s">
        <v>73</v>
      </c>
      <c r="AD308" s="128" t="s">
        <v>73</v>
      </c>
      <c r="AE308" s="128" t="s">
        <v>73</v>
      </c>
      <c r="AF308" s="104" t="s">
        <v>20</v>
      </c>
      <c r="AG308" s="87" t="s">
        <v>127</v>
      </c>
      <c r="AP308" s="97"/>
      <c r="AQ308" s="97"/>
      <c r="AT308" s="129"/>
      <c r="AU308" s="129" t="s">
        <v>76</v>
      </c>
      <c r="AV308" s="129" t="s">
        <v>76</v>
      </c>
      <c r="BB308" s="97"/>
      <c r="BC308" s="88"/>
      <c r="BD308" s="87" t="s">
        <v>29</v>
      </c>
      <c r="BE308" s="87" t="s">
        <v>29</v>
      </c>
      <c r="BF308" s="87"/>
      <c r="BG308" s="111"/>
      <c r="BH308" s="86" t="s">
        <v>75</v>
      </c>
      <c r="BI308" s="87"/>
      <c r="BJ308" s="87"/>
      <c r="BK308" s="87"/>
      <c r="BL308" s="88"/>
      <c r="BM308" s="88"/>
      <c r="BN308" s="87"/>
      <c r="BO308" s="87"/>
      <c r="BQ308" s="88"/>
      <c r="BU308" s="97" t="s">
        <v>76</v>
      </c>
      <c r="BV308" s="97" t="s">
        <v>76</v>
      </c>
      <c r="CN308" s="92"/>
    </row>
    <row r="309" spans="1:92" s="89" customFormat="1" ht="18.95" customHeight="1" x14ac:dyDescent="0.2">
      <c r="A309" s="112">
        <f t="shared" ref="A309" si="55">A307+1</f>
        <v>148</v>
      </c>
      <c r="B309" s="127" t="s">
        <v>57</v>
      </c>
      <c r="C309" s="113" t="s">
        <v>16</v>
      </c>
      <c r="D309" s="113" t="s">
        <v>17</v>
      </c>
      <c r="E309" s="113" t="s">
        <v>18</v>
      </c>
      <c r="F309" s="114" t="s">
        <v>19</v>
      </c>
      <c r="G309" s="104" t="s">
        <v>20</v>
      </c>
      <c r="H309" s="99" t="s">
        <v>21</v>
      </c>
      <c r="I309" s="99" t="s">
        <v>21</v>
      </c>
      <c r="J309" s="99" t="s">
        <v>21</v>
      </c>
      <c r="K309" s="99" t="s">
        <v>21</v>
      </c>
      <c r="L309" s="99" t="s">
        <v>21</v>
      </c>
      <c r="M309" s="99" t="s">
        <v>21</v>
      </c>
      <c r="N309" s="99" t="s">
        <v>21</v>
      </c>
      <c r="O309" s="99" t="s">
        <v>21</v>
      </c>
      <c r="P309" s="99" t="s">
        <v>21</v>
      </c>
      <c r="Q309" s="99" t="s">
        <v>21</v>
      </c>
      <c r="R309" s="99" t="s">
        <v>21</v>
      </c>
      <c r="S309" s="99" t="s">
        <v>21</v>
      </c>
      <c r="T309" s="99" t="s">
        <v>21</v>
      </c>
      <c r="U309" s="99" t="s">
        <v>21</v>
      </c>
      <c r="V309" s="99" t="s">
        <v>21</v>
      </c>
      <c r="W309" s="99" t="s">
        <v>20</v>
      </c>
      <c r="X309" s="99" t="s">
        <v>20</v>
      </c>
      <c r="AA309" s="101"/>
      <c r="AB309" s="102"/>
      <c r="AC309" s="87" t="s">
        <v>29</v>
      </c>
      <c r="AD309" s="87" t="s">
        <v>29</v>
      </c>
      <c r="AE309" s="87"/>
      <c r="AF309" s="87"/>
      <c r="AG309" s="99" t="s">
        <v>21</v>
      </c>
      <c r="AH309" s="99" t="s">
        <v>21</v>
      </c>
      <c r="AI309" s="99" t="s">
        <v>21</v>
      </c>
      <c r="AJ309" s="99" t="s">
        <v>21</v>
      </c>
      <c r="AK309" s="99" t="s">
        <v>21</v>
      </c>
      <c r="AL309" s="99" t="s">
        <v>21</v>
      </c>
      <c r="AM309" s="99" t="s">
        <v>21</v>
      </c>
      <c r="AN309" s="99" t="s">
        <v>21</v>
      </c>
      <c r="AO309" s="99" t="s">
        <v>21</v>
      </c>
      <c r="AP309" s="99" t="s">
        <v>21</v>
      </c>
      <c r="AQ309" s="99" t="s">
        <v>21</v>
      </c>
      <c r="AR309" s="99" t="s">
        <v>21</v>
      </c>
      <c r="AS309" s="99" t="s">
        <v>21</v>
      </c>
      <c r="AT309" s="99" t="s">
        <v>21</v>
      </c>
      <c r="AU309" s="99" t="s">
        <v>21</v>
      </c>
      <c r="AV309" s="99" t="s">
        <v>74</v>
      </c>
      <c r="AW309" s="99" t="s">
        <v>20</v>
      </c>
      <c r="AX309" s="99" t="s">
        <v>20</v>
      </c>
      <c r="AY309" s="128" t="s">
        <v>73</v>
      </c>
      <c r="AZ309" s="128" t="s">
        <v>73</v>
      </c>
      <c r="BA309" s="128" t="s">
        <v>73</v>
      </c>
      <c r="BB309" s="128" t="s">
        <v>73</v>
      </c>
      <c r="BC309" s="128" t="s">
        <v>73</v>
      </c>
      <c r="BD309" s="128" t="s">
        <v>73</v>
      </c>
      <c r="BE309" s="128" t="s">
        <v>73</v>
      </c>
      <c r="BF309" s="128" t="s">
        <v>73</v>
      </c>
      <c r="BG309" s="105" t="s">
        <v>20</v>
      </c>
      <c r="BH309" s="98" t="s">
        <v>21</v>
      </c>
      <c r="BI309" s="99" t="s">
        <v>21</v>
      </c>
      <c r="BJ309" s="99" t="s">
        <v>21</v>
      </c>
      <c r="BK309" s="99" t="s">
        <v>21</v>
      </c>
      <c r="BL309" s="99" t="s">
        <v>21</v>
      </c>
      <c r="BM309" s="99" t="s">
        <v>21</v>
      </c>
      <c r="BN309" s="99" t="s">
        <v>21</v>
      </c>
      <c r="BO309" s="99" t="s">
        <v>21</v>
      </c>
      <c r="BP309" s="87" t="s">
        <v>21</v>
      </c>
      <c r="BQ309" s="87" t="s">
        <v>21</v>
      </c>
      <c r="BR309" s="87" t="s">
        <v>21</v>
      </c>
      <c r="BS309" s="87" t="s">
        <v>21</v>
      </c>
      <c r="BT309" s="87" t="s">
        <v>21</v>
      </c>
      <c r="BU309" s="87" t="s">
        <v>21</v>
      </c>
      <c r="BV309" s="87" t="s">
        <v>21</v>
      </c>
      <c r="BW309" s="87" t="s">
        <v>20</v>
      </c>
      <c r="BX309" s="87" t="s">
        <v>20</v>
      </c>
      <c r="CN309" s="92"/>
    </row>
    <row r="310" spans="1:92" s="89" customFormat="1" ht="18.95" customHeight="1" x14ac:dyDescent="0.2">
      <c r="A310" s="106"/>
      <c r="B310" s="94"/>
      <c r="C310" s="117"/>
      <c r="D310" s="117"/>
      <c r="E310" s="117"/>
      <c r="F310" s="109" t="s">
        <v>26</v>
      </c>
      <c r="H310" s="87" t="s">
        <v>119</v>
      </c>
      <c r="I310" s="87"/>
      <c r="J310" s="87"/>
      <c r="K310" s="87"/>
      <c r="L310" s="88"/>
      <c r="M310" s="88"/>
      <c r="Q310" s="88"/>
      <c r="U310" s="97" t="s">
        <v>76</v>
      </c>
      <c r="V310" s="97" t="s">
        <v>76</v>
      </c>
      <c r="W310" s="97"/>
      <c r="Y310" s="128" t="s">
        <v>73</v>
      </c>
      <c r="Z310" s="128" t="s">
        <v>73</v>
      </c>
      <c r="AA310" s="101"/>
      <c r="AB310" s="102"/>
      <c r="AC310" s="128" t="s">
        <v>73</v>
      </c>
      <c r="AD310" s="128" t="s">
        <v>73</v>
      </c>
      <c r="AE310" s="128" t="s">
        <v>73</v>
      </c>
      <c r="AF310" s="104" t="s">
        <v>20</v>
      </c>
      <c r="AG310" s="87" t="s">
        <v>127</v>
      </c>
      <c r="AP310" s="97"/>
      <c r="AQ310" s="97"/>
      <c r="AT310" s="129"/>
      <c r="AU310" s="129" t="s">
        <v>76</v>
      </c>
      <c r="AV310" s="129" t="s">
        <v>76</v>
      </c>
      <c r="BB310" s="97"/>
      <c r="BC310" s="88"/>
      <c r="BD310" s="87" t="s">
        <v>29</v>
      </c>
      <c r="BE310" s="87" t="s">
        <v>29</v>
      </c>
      <c r="BF310" s="87"/>
      <c r="BG310" s="111"/>
      <c r="BH310" s="86" t="s">
        <v>75</v>
      </c>
      <c r="BI310" s="87"/>
      <c r="BJ310" s="87"/>
      <c r="BK310" s="87"/>
      <c r="BL310" s="88"/>
      <c r="BM310" s="88"/>
      <c r="BN310" s="87"/>
      <c r="BO310" s="87"/>
      <c r="BQ310" s="88"/>
      <c r="BU310" s="97" t="s">
        <v>76</v>
      </c>
      <c r="BV310" s="97" t="s">
        <v>76</v>
      </c>
      <c r="CN310" s="92"/>
    </row>
    <row r="311" spans="1:92" s="89" customFormat="1" ht="18.95" customHeight="1" x14ac:dyDescent="0.2">
      <c r="A311" s="112">
        <f t="shared" ref="A311" si="56">A309+1</f>
        <v>149</v>
      </c>
      <c r="B311" s="127" t="s">
        <v>152</v>
      </c>
      <c r="C311" s="113" t="s">
        <v>37</v>
      </c>
      <c r="D311" s="95" t="s">
        <v>17</v>
      </c>
      <c r="E311" s="95" t="s">
        <v>18</v>
      </c>
      <c r="F311" s="114" t="s">
        <v>19</v>
      </c>
      <c r="G311" s="104" t="s">
        <v>20</v>
      </c>
      <c r="H311" s="99" t="s">
        <v>21</v>
      </c>
      <c r="I311" s="99" t="s">
        <v>21</v>
      </c>
      <c r="J311" s="99" t="s">
        <v>21</v>
      </c>
      <c r="K311" s="99" t="s">
        <v>21</v>
      </c>
      <c r="L311" s="99" t="s">
        <v>21</v>
      </c>
      <c r="M311" s="99" t="s">
        <v>21</v>
      </c>
      <c r="N311" s="99" t="s">
        <v>21</v>
      </c>
      <c r="O311" s="99" t="s">
        <v>21</v>
      </c>
      <c r="P311" s="99" t="s">
        <v>21</v>
      </c>
      <c r="Q311" s="99" t="s">
        <v>21</v>
      </c>
      <c r="R311" s="99" t="s">
        <v>21</v>
      </c>
      <c r="S311" s="99" t="s">
        <v>21</v>
      </c>
      <c r="T311" s="99" t="s">
        <v>21</v>
      </c>
      <c r="U311" s="99" t="s">
        <v>21</v>
      </c>
      <c r="V311" s="99" t="s">
        <v>21</v>
      </c>
      <c r="W311" s="99" t="s">
        <v>20</v>
      </c>
      <c r="X311" s="99" t="s">
        <v>20</v>
      </c>
      <c r="AA311" s="101"/>
      <c r="AB311" s="102"/>
      <c r="AC311" s="87" t="s">
        <v>29</v>
      </c>
      <c r="AD311" s="87" t="s">
        <v>29</v>
      </c>
      <c r="AE311" s="87"/>
      <c r="AF311" s="87"/>
      <c r="AG311" s="99" t="s">
        <v>21</v>
      </c>
      <c r="AH311" s="99" t="s">
        <v>21</v>
      </c>
      <c r="AI311" s="99" t="s">
        <v>21</v>
      </c>
      <c r="AJ311" s="99" t="s">
        <v>21</v>
      </c>
      <c r="AK311" s="99" t="s">
        <v>21</v>
      </c>
      <c r="AL311" s="99" t="s">
        <v>21</v>
      </c>
      <c r="AM311" s="99" t="s">
        <v>21</v>
      </c>
      <c r="AN311" s="99" t="s">
        <v>21</v>
      </c>
      <c r="AO311" s="99" t="s">
        <v>21</v>
      </c>
      <c r="AP311" s="99" t="s">
        <v>21</v>
      </c>
      <c r="AQ311" s="99" t="s">
        <v>21</v>
      </c>
      <c r="AR311" s="99" t="s">
        <v>21</v>
      </c>
      <c r="AS311" s="99" t="s">
        <v>21</v>
      </c>
      <c r="AT311" s="99" t="s">
        <v>21</v>
      </c>
      <c r="AU311" s="99" t="s">
        <v>21</v>
      </c>
      <c r="AV311" s="99" t="s">
        <v>74</v>
      </c>
      <c r="AW311" s="99" t="s">
        <v>20</v>
      </c>
      <c r="AX311" s="99" t="s">
        <v>20</v>
      </c>
      <c r="AY311" s="128" t="s">
        <v>73</v>
      </c>
      <c r="AZ311" s="128" t="s">
        <v>73</v>
      </c>
      <c r="BA311" s="128" t="s">
        <v>73</v>
      </c>
      <c r="BB311" s="128" t="s">
        <v>73</v>
      </c>
      <c r="BC311" s="128" t="s">
        <v>73</v>
      </c>
      <c r="BD311" s="128" t="s">
        <v>73</v>
      </c>
      <c r="BE311" s="128" t="s">
        <v>73</v>
      </c>
      <c r="BF311" s="128" t="s">
        <v>73</v>
      </c>
      <c r="BG311" s="105" t="s">
        <v>20</v>
      </c>
      <c r="BH311" s="98" t="s">
        <v>21</v>
      </c>
      <c r="BI311" s="99" t="s">
        <v>21</v>
      </c>
      <c r="BJ311" s="99" t="s">
        <v>21</v>
      </c>
      <c r="BK311" s="99" t="s">
        <v>21</v>
      </c>
      <c r="BL311" s="99" t="s">
        <v>21</v>
      </c>
      <c r="BM311" s="99" t="s">
        <v>21</v>
      </c>
      <c r="BN311" s="99" t="s">
        <v>21</v>
      </c>
      <c r="BO311" s="99" t="s">
        <v>21</v>
      </c>
      <c r="BP311" s="87" t="s">
        <v>21</v>
      </c>
      <c r="BQ311" s="87" t="s">
        <v>21</v>
      </c>
      <c r="BR311" s="87" t="s">
        <v>21</v>
      </c>
      <c r="BS311" s="87" t="s">
        <v>21</v>
      </c>
      <c r="BT311" s="87" t="s">
        <v>21</v>
      </c>
      <c r="BU311" s="87" t="s">
        <v>21</v>
      </c>
      <c r="BV311" s="87" t="s">
        <v>21</v>
      </c>
      <c r="BW311" s="87" t="s">
        <v>20</v>
      </c>
      <c r="BX311" s="87" t="s">
        <v>20</v>
      </c>
      <c r="CN311" s="92"/>
    </row>
    <row r="312" spans="1:92" s="89" customFormat="1" ht="18.95" customHeight="1" x14ac:dyDescent="0.2">
      <c r="A312" s="106"/>
      <c r="B312" s="94"/>
      <c r="C312" s="117"/>
      <c r="D312" s="95"/>
      <c r="E312" s="117"/>
      <c r="F312" s="109" t="s">
        <v>26</v>
      </c>
      <c r="H312" s="87" t="s">
        <v>119</v>
      </c>
      <c r="I312" s="87"/>
      <c r="J312" s="87"/>
      <c r="K312" s="87"/>
      <c r="L312" s="88"/>
      <c r="M312" s="88"/>
      <c r="Q312" s="88"/>
      <c r="U312" s="97" t="s">
        <v>76</v>
      </c>
      <c r="V312" s="97" t="s">
        <v>76</v>
      </c>
      <c r="W312" s="97"/>
      <c r="Y312" s="128" t="s">
        <v>73</v>
      </c>
      <c r="Z312" s="128" t="s">
        <v>73</v>
      </c>
      <c r="AA312" s="101"/>
      <c r="AB312" s="102"/>
      <c r="AC312" s="128" t="s">
        <v>73</v>
      </c>
      <c r="AD312" s="128" t="s">
        <v>73</v>
      </c>
      <c r="AE312" s="128" t="s">
        <v>73</v>
      </c>
      <c r="AF312" s="104" t="s">
        <v>20</v>
      </c>
      <c r="AG312" s="87" t="s">
        <v>127</v>
      </c>
      <c r="AP312" s="97"/>
      <c r="AQ312" s="97"/>
      <c r="AT312" s="129"/>
      <c r="AU312" s="129" t="s">
        <v>76</v>
      </c>
      <c r="AV312" s="129" t="s">
        <v>76</v>
      </c>
      <c r="BB312" s="97"/>
      <c r="BC312" s="88"/>
      <c r="BD312" s="87" t="s">
        <v>29</v>
      </c>
      <c r="BE312" s="87" t="s">
        <v>29</v>
      </c>
      <c r="BF312" s="87"/>
      <c r="BG312" s="111"/>
      <c r="BH312" s="86" t="s">
        <v>75</v>
      </c>
      <c r="BI312" s="87"/>
      <c r="BJ312" s="87"/>
      <c r="BK312" s="87"/>
      <c r="BL312" s="88"/>
      <c r="BM312" s="88"/>
      <c r="BN312" s="87"/>
      <c r="BO312" s="87"/>
      <c r="BQ312" s="88"/>
      <c r="BU312" s="97" t="s">
        <v>76</v>
      </c>
      <c r="BV312" s="97" t="s">
        <v>76</v>
      </c>
      <c r="CN312" s="92"/>
    </row>
    <row r="313" spans="1:92" s="89" customFormat="1" ht="18.95" customHeight="1" x14ac:dyDescent="0.2">
      <c r="A313" s="112">
        <f t="shared" ref="A313" si="57">A311+1</f>
        <v>150</v>
      </c>
      <c r="B313" s="127" t="s">
        <v>59</v>
      </c>
      <c r="C313" s="113" t="s">
        <v>37</v>
      </c>
      <c r="D313" s="113" t="s">
        <v>33</v>
      </c>
      <c r="E313" s="113" t="s">
        <v>18</v>
      </c>
      <c r="F313" s="114" t="s">
        <v>19</v>
      </c>
      <c r="G313" s="104" t="s">
        <v>20</v>
      </c>
      <c r="H313" s="99" t="s">
        <v>21</v>
      </c>
      <c r="I313" s="99" t="s">
        <v>21</v>
      </c>
      <c r="J313" s="99" t="s">
        <v>21</v>
      </c>
      <c r="K313" s="99" t="s">
        <v>21</v>
      </c>
      <c r="L313" s="99" t="s">
        <v>21</v>
      </c>
      <c r="M313" s="99" t="s">
        <v>21</v>
      </c>
      <c r="N313" s="99" t="s">
        <v>21</v>
      </c>
      <c r="O313" s="99" t="s">
        <v>21</v>
      </c>
      <c r="P313" s="99" t="s">
        <v>21</v>
      </c>
      <c r="Q313" s="99" t="s">
        <v>21</v>
      </c>
      <c r="R313" s="99" t="s">
        <v>21</v>
      </c>
      <c r="S313" s="99" t="s">
        <v>21</v>
      </c>
      <c r="T313" s="99" t="s">
        <v>21</v>
      </c>
      <c r="U313" s="99" t="s">
        <v>21</v>
      </c>
      <c r="V313" s="99" t="s">
        <v>21</v>
      </c>
      <c r="W313" s="99" t="s">
        <v>20</v>
      </c>
      <c r="X313" s="99" t="s">
        <v>20</v>
      </c>
      <c r="AA313" s="101"/>
      <c r="AB313" s="102"/>
      <c r="AC313" s="87" t="s">
        <v>29</v>
      </c>
      <c r="AD313" s="87" t="s">
        <v>29</v>
      </c>
      <c r="AE313" s="87"/>
      <c r="AF313" s="87"/>
      <c r="AG313" s="99" t="s">
        <v>21</v>
      </c>
      <c r="AH313" s="99" t="s">
        <v>21</v>
      </c>
      <c r="AI313" s="99" t="s">
        <v>21</v>
      </c>
      <c r="AJ313" s="99" t="s">
        <v>21</v>
      </c>
      <c r="AK313" s="99" t="s">
        <v>21</v>
      </c>
      <c r="AL313" s="99" t="s">
        <v>21</v>
      </c>
      <c r="AM313" s="99" t="s">
        <v>21</v>
      </c>
      <c r="AN313" s="99" t="s">
        <v>21</v>
      </c>
      <c r="AO313" s="99" t="s">
        <v>21</v>
      </c>
      <c r="AP313" s="99" t="s">
        <v>21</v>
      </c>
      <c r="AQ313" s="99" t="s">
        <v>21</v>
      </c>
      <c r="AR313" s="99" t="s">
        <v>21</v>
      </c>
      <c r="AS313" s="99" t="s">
        <v>21</v>
      </c>
      <c r="AT313" s="99" t="s">
        <v>21</v>
      </c>
      <c r="AU313" s="99" t="s">
        <v>21</v>
      </c>
      <c r="AV313" s="99" t="s">
        <v>74</v>
      </c>
      <c r="AW313" s="99" t="s">
        <v>20</v>
      </c>
      <c r="AX313" s="99" t="s">
        <v>20</v>
      </c>
      <c r="AY313" s="128" t="s">
        <v>73</v>
      </c>
      <c r="AZ313" s="128" t="s">
        <v>73</v>
      </c>
      <c r="BA313" s="128" t="s">
        <v>73</v>
      </c>
      <c r="BB313" s="128" t="s">
        <v>73</v>
      </c>
      <c r="BC313" s="128" t="s">
        <v>73</v>
      </c>
      <c r="BD313" s="128" t="s">
        <v>73</v>
      </c>
      <c r="BE313" s="128" t="s">
        <v>73</v>
      </c>
      <c r="BF313" s="128" t="s">
        <v>73</v>
      </c>
      <c r="BG313" s="105" t="s">
        <v>20</v>
      </c>
      <c r="BH313" s="98" t="s">
        <v>21</v>
      </c>
      <c r="BI313" s="99" t="s">
        <v>21</v>
      </c>
      <c r="BJ313" s="99" t="s">
        <v>21</v>
      </c>
      <c r="BK313" s="99" t="s">
        <v>21</v>
      </c>
      <c r="BL313" s="99" t="s">
        <v>21</v>
      </c>
      <c r="BM313" s="99" t="s">
        <v>21</v>
      </c>
      <c r="BN313" s="99" t="s">
        <v>21</v>
      </c>
      <c r="BO313" s="99" t="s">
        <v>21</v>
      </c>
      <c r="BP313" s="87" t="s">
        <v>21</v>
      </c>
      <c r="BQ313" s="87" t="s">
        <v>21</v>
      </c>
      <c r="BR313" s="87" t="s">
        <v>21</v>
      </c>
      <c r="BS313" s="87" t="s">
        <v>21</v>
      </c>
      <c r="BT313" s="87" t="s">
        <v>21</v>
      </c>
      <c r="BU313" s="87" t="s">
        <v>21</v>
      </c>
      <c r="BV313" s="87" t="s">
        <v>21</v>
      </c>
      <c r="BW313" s="87" t="s">
        <v>20</v>
      </c>
      <c r="BX313" s="87" t="s">
        <v>20</v>
      </c>
      <c r="CN313" s="92"/>
    </row>
    <row r="314" spans="1:92" s="89" customFormat="1" ht="18.95" customHeight="1" x14ac:dyDescent="0.2">
      <c r="A314" s="106"/>
      <c r="B314" s="94"/>
      <c r="C314" s="117"/>
      <c r="D314" s="113"/>
      <c r="E314" s="117"/>
      <c r="F314" s="109" t="s">
        <v>26</v>
      </c>
      <c r="H314" s="87" t="s">
        <v>119</v>
      </c>
      <c r="I314" s="87"/>
      <c r="J314" s="87"/>
      <c r="K314" s="87"/>
      <c r="L314" s="88"/>
      <c r="M314" s="88"/>
      <c r="Q314" s="88"/>
      <c r="U314" s="97" t="s">
        <v>76</v>
      </c>
      <c r="V314" s="97" t="s">
        <v>76</v>
      </c>
      <c r="W314" s="97"/>
      <c r="Y314" s="128" t="s">
        <v>73</v>
      </c>
      <c r="Z314" s="128" t="s">
        <v>73</v>
      </c>
      <c r="AA314" s="101"/>
      <c r="AB314" s="102"/>
      <c r="AC314" s="128" t="s">
        <v>73</v>
      </c>
      <c r="AD314" s="128" t="s">
        <v>73</v>
      </c>
      <c r="AE314" s="128" t="s">
        <v>73</v>
      </c>
      <c r="AF314" s="104" t="s">
        <v>20</v>
      </c>
      <c r="AG314" s="87" t="s">
        <v>127</v>
      </c>
      <c r="AP314" s="97"/>
      <c r="AQ314" s="97"/>
      <c r="AT314" s="129"/>
      <c r="AU314" s="129" t="s">
        <v>76</v>
      </c>
      <c r="AV314" s="129" t="s">
        <v>76</v>
      </c>
      <c r="BB314" s="97"/>
      <c r="BC314" s="88"/>
      <c r="BD314" s="87" t="s">
        <v>29</v>
      </c>
      <c r="BE314" s="87" t="s">
        <v>29</v>
      </c>
      <c r="BF314" s="87"/>
      <c r="BG314" s="111"/>
      <c r="BH314" s="86" t="s">
        <v>75</v>
      </c>
      <c r="BI314" s="87"/>
      <c r="BJ314" s="87"/>
      <c r="BK314" s="87"/>
      <c r="BL314" s="88"/>
      <c r="BM314" s="88"/>
      <c r="BN314" s="87"/>
      <c r="BO314" s="87"/>
      <c r="BQ314" s="88"/>
      <c r="BU314" s="97" t="s">
        <v>76</v>
      </c>
      <c r="BV314" s="97" t="s">
        <v>76</v>
      </c>
      <c r="CN314" s="92"/>
    </row>
    <row r="315" spans="1:92" s="89" customFormat="1" ht="18.95" customHeight="1" x14ac:dyDescent="0.2">
      <c r="A315" s="112">
        <f t="shared" ref="A315" si="58">A313+1</f>
        <v>151</v>
      </c>
      <c r="B315" s="127" t="s">
        <v>153</v>
      </c>
      <c r="C315" s="113" t="s">
        <v>37</v>
      </c>
      <c r="D315" s="113" t="s">
        <v>33</v>
      </c>
      <c r="E315" s="113" t="s">
        <v>18</v>
      </c>
      <c r="F315" s="114" t="s">
        <v>19</v>
      </c>
      <c r="G315" s="104" t="s">
        <v>20</v>
      </c>
      <c r="H315" s="99" t="s">
        <v>21</v>
      </c>
      <c r="I315" s="99" t="s">
        <v>21</v>
      </c>
      <c r="J315" s="99" t="s">
        <v>21</v>
      </c>
      <c r="K315" s="99" t="s">
        <v>21</v>
      </c>
      <c r="L315" s="99" t="s">
        <v>21</v>
      </c>
      <c r="M315" s="99" t="s">
        <v>21</v>
      </c>
      <c r="N315" s="99" t="s">
        <v>21</v>
      </c>
      <c r="O315" s="99" t="s">
        <v>21</v>
      </c>
      <c r="P315" s="99" t="s">
        <v>21</v>
      </c>
      <c r="Q315" s="99" t="s">
        <v>21</v>
      </c>
      <c r="R315" s="99" t="s">
        <v>21</v>
      </c>
      <c r="S315" s="99" t="s">
        <v>21</v>
      </c>
      <c r="T315" s="99" t="s">
        <v>21</v>
      </c>
      <c r="U315" s="99" t="s">
        <v>21</v>
      </c>
      <c r="V315" s="99" t="s">
        <v>21</v>
      </c>
      <c r="W315" s="99" t="s">
        <v>20</v>
      </c>
      <c r="X315" s="99" t="s">
        <v>20</v>
      </c>
      <c r="Y315" s="128" t="s">
        <v>73</v>
      </c>
      <c r="Z315" s="128" t="s">
        <v>73</v>
      </c>
      <c r="AA315" s="101"/>
      <c r="AB315" s="102"/>
      <c r="AC315" s="128" t="s">
        <v>73</v>
      </c>
      <c r="AD315" s="128" t="s">
        <v>73</v>
      </c>
      <c r="AE315" s="128" t="s">
        <v>73</v>
      </c>
      <c r="AF315" s="104" t="s">
        <v>20</v>
      </c>
      <c r="AG315" s="99" t="s">
        <v>21</v>
      </c>
      <c r="AH315" s="99" t="s">
        <v>21</v>
      </c>
      <c r="AI315" s="99" t="s">
        <v>21</v>
      </c>
      <c r="AJ315" s="99" t="s">
        <v>21</v>
      </c>
      <c r="AK315" s="99" t="s">
        <v>21</v>
      </c>
      <c r="AL315" s="99" t="s">
        <v>21</v>
      </c>
      <c r="AM315" s="99" t="s">
        <v>21</v>
      </c>
      <c r="AN315" s="99" t="s">
        <v>21</v>
      </c>
      <c r="AO315" s="99" t="s">
        <v>21</v>
      </c>
      <c r="AP315" s="99" t="s">
        <v>21</v>
      </c>
      <c r="AQ315" s="99" t="s">
        <v>21</v>
      </c>
      <c r="AR315" s="99" t="s">
        <v>21</v>
      </c>
      <c r="AS315" s="99" t="s">
        <v>21</v>
      </c>
      <c r="AT315" s="99" t="s">
        <v>21</v>
      </c>
      <c r="AU315" s="99" t="s">
        <v>21</v>
      </c>
      <c r="AV315" s="99" t="s">
        <v>74</v>
      </c>
      <c r="AW315" s="99" t="s">
        <v>20</v>
      </c>
      <c r="AX315" s="99" t="s">
        <v>20</v>
      </c>
      <c r="AY315" s="128" t="s">
        <v>73</v>
      </c>
      <c r="AZ315" s="128" t="s">
        <v>73</v>
      </c>
      <c r="BA315" s="128" t="s">
        <v>73</v>
      </c>
      <c r="BB315" s="128" t="s">
        <v>73</v>
      </c>
      <c r="BC315" s="128" t="s">
        <v>73</v>
      </c>
      <c r="BD315" s="128" t="s">
        <v>73</v>
      </c>
      <c r="BE315" s="128" t="s">
        <v>73</v>
      </c>
      <c r="BF315" s="128" t="s">
        <v>73</v>
      </c>
      <c r="BG315" s="105" t="s">
        <v>20</v>
      </c>
      <c r="BH315" s="98" t="s">
        <v>21</v>
      </c>
      <c r="BI315" s="99" t="s">
        <v>21</v>
      </c>
      <c r="BJ315" s="99" t="s">
        <v>21</v>
      </c>
      <c r="BK315" s="99" t="s">
        <v>21</v>
      </c>
      <c r="BL315" s="99" t="s">
        <v>21</v>
      </c>
      <c r="BM315" s="99" t="s">
        <v>21</v>
      </c>
      <c r="BN315" s="99" t="s">
        <v>21</v>
      </c>
      <c r="BO315" s="99" t="s">
        <v>21</v>
      </c>
      <c r="BP315" s="87" t="s">
        <v>21</v>
      </c>
      <c r="BQ315" s="87" t="s">
        <v>21</v>
      </c>
      <c r="BR315" s="87" t="s">
        <v>21</v>
      </c>
      <c r="BS315" s="87" t="s">
        <v>21</v>
      </c>
      <c r="BT315" s="87" t="s">
        <v>21</v>
      </c>
      <c r="BU315" s="87" t="s">
        <v>21</v>
      </c>
      <c r="BV315" s="87" t="s">
        <v>21</v>
      </c>
      <c r="BW315" s="87" t="s">
        <v>20</v>
      </c>
      <c r="BX315" s="87" t="s">
        <v>20</v>
      </c>
      <c r="CN315" s="92"/>
    </row>
    <row r="316" spans="1:92" s="89" customFormat="1" ht="18.95" customHeight="1" x14ac:dyDescent="0.2">
      <c r="A316" s="106"/>
      <c r="B316" s="94"/>
      <c r="C316" s="117"/>
      <c r="D316" s="113"/>
      <c r="E316" s="117"/>
      <c r="F316" s="109" t="s">
        <v>26</v>
      </c>
      <c r="H316" s="87" t="s">
        <v>119</v>
      </c>
      <c r="I316" s="87"/>
      <c r="J316" s="87"/>
      <c r="K316" s="87"/>
      <c r="L316" s="88"/>
      <c r="M316" s="88"/>
      <c r="Q316" s="88"/>
      <c r="U316" s="97" t="s">
        <v>76</v>
      </c>
      <c r="V316" s="97" t="s">
        <v>76</v>
      </c>
      <c r="W316" s="97"/>
      <c r="AA316" s="101"/>
      <c r="AB316" s="102"/>
      <c r="AC316" s="87" t="s">
        <v>29</v>
      </c>
      <c r="AD316" s="87" t="s">
        <v>29</v>
      </c>
      <c r="AE316" s="87"/>
      <c r="AF316" s="87"/>
      <c r="AG316" s="87" t="s">
        <v>127</v>
      </c>
      <c r="AP316" s="97"/>
      <c r="AQ316" s="97"/>
      <c r="AT316" s="129"/>
      <c r="AU316" s="129" t="s">
        <v>76</v>
      </c>
      <c r="AV316" s="129" t="s">
        <v>76</v>
      </c>
      <c r="BB316" s="97"/>
      <c r="BC316" s="88"/>
      <c r="BD316" s="87" t="s">
        <v>29</v>
      </c>
      <c r="BE316" s="87" t="s">
        <v>29</v>
      </c>
      <c r="BF316" s="87"/>
      <c r="BG316" s="111"/>
      <c r="BH316" s="86" t="s">
        <v>75</v>
      </c>
      <c r="BI316" s="87"/>
      <c r="BJ316" s="87"/>
      <c r="BK316" s="87"/>
      <c r="BL316" s="88"/>
      <c r="BM316" s="88"/>
      <c r="BN316" s="87"/>
      <c r="BO316" s="87"/>
      <c r="BQ316" s="88"/>
      <c r="BU316" s="97" t="s">
        <v>76</v>
      </c>
      <c r="BV316" s="97" t="s">
        <v>76</v>
      </c>
      <c r="CN316" s="92"/>
    </row>
    <row r="317" spans="1:92" s="89" customFormat="1" ht="18.95" customHeight="1" x14ac:dyDescent="0.2">
      <c r="A317" s="112">
        <f t="shared" ref="A317" si="59">A315+1</f>
        <v>152</v>
      </c>
      <c r="B317" s="127" t="s">
        <v>61</v>
      </c>
      <c r="C317" s="113" t="s">
        <v>16</v>
      </c>
      <c r="D317" s="113" t="s">
        <v>33</v>
      </c>
      <c r="E317" s="113" t="s">
        <v>18</v>
      </c>
      <c r="F317" s="114" t="s">
        <v>19</v>
      </c>
      <c r="G317" s="104" t="s">
        <v>20</v>
      </c>
      <c r="H317" s="99" t="s">
        <v>21</v>
      </c>
      <c r="I317" s="99" t="s">
        <v>21</v>
      </c>
      <c r="J317" s="99" t="s">
        <v>21</v>
      </c>
      <c r="K317" s="99" t="s">
        <v>21</v>
      </c>
      <c r="L317" s="99" t="s">
        <v>21</v>
      </c>
      <c r="M317" s="99" t="s">
        <v>21</v>
      </c>
      <c r="N317" s="99" t="s">
        <v>21</v>
      </c>
      <c r="O317" s="99" t="s">
        <v>21</v>
      </c>
      <c r="P317" s="99" t="s">
        <v>21</v>
      </c>
      <c r="Q317" s="99" t="s">
        <v>21</v>
      </c>
      <c r="R317" s="99" t="s">
        <v>21</v>
      </c>
      <c r="S317" s="99" t="s">
        <v>21</v>
      </c>
      <c r="T317" s="99" t="s">
        <v>21</v>
      </c>
      <c r="U317" s="99" t="s">
        <v>21</v>
      </c>
      <c r="V317" s="99" t="s">
        <v>21</v>
      </c>
      <c r="W317" s="99" t="s">
        <v>20</v>
      </c>
      <c r="X317" s="99" t="s">
        <v>20</v>
      </c>
      <c r="Y317" s="128" t="s">
        <v>73</v>
      </c>
      <c r="Z317" s="128" t="s">
        <v>73</v>
      </c>
      <c r="AA317" s="101"/>
      <c r="AB317" s="102"/>
      <c r="AC317" s="128" t="s">
        <v>73</v>
      </c>
      <c r="AD317" s="128" t="s">
        <v>73</v>
      </c>
      <c r="AE317" s="128" t="s">
        <v>73</v>
      </c>
      <c r="AF317" s="104" t="s">
        <v>20</v>
      </c>
      <c r="AG317" s="99" t="s">
        <v>21</v>
      </c>
      <c r="AH317" s="99" t="s">
        <v>21</v>
      </c>
      <c r="AI317" s="99" t="s">
        <v>21</v>
      </c>
      <c r="AJ317" s="99" t="s">
        <v>21</v>
      </c>
      <c r="AK317" s="99" t="s">
        <v>21</v>
      </c>
      <c r="AL317" s="99" t="s">
        <v>21</v>
      </c>
      <c r="AM317" s="99" t="s">
        <v>21</v>
      </c>
      <c r="AN317" s="99" t="s">
        <v>21</v>
      </c>
      <c r="AO317" s="99" t="s">
        <v>21</v>
      </c>
      <c r="AP317" s="99" t="s">
        <v>21</v>
      </c>
      <c r="AQ317" s="99" t="s">
        <v>21</v>
      </c>
      <c r="AR317" s="99" t="s">
        <v>21</v>
      </c>
      <c r="AS317" s="99" t="s">
        <v>21</v>
      </c>
      <c r="AT317" s="99" t="s">
        <v>21</v>
      </c>
      <c r="AU317" s="99" t="s">
        <v>21</v>
      </c>
      <c r="AV317" s="99" t="s">
        <v>74</v>
      </c>
      <c r="AW317" s="99" t="s">
        <v>20</v>
      </c>
      <c r="AX317" s="99" t="s">
        <v>20</v>
      </c>
      <c r="AY317" s="128" t="s">
        <v>73</v>
      </c>
      <c r="AZ317" s="128" t="s">
        <v>73</v>
      </c>
      <c r="BA317" s="128" t="s">
        <v>73</v>
      </c>
      <c r="BB317" s="128" t="s">
        <v>73</v>
      </c>
      <c r="BC317" s="128" t="s">
        <v>73</v>
      </c>
      <c r="BD317" s="128" t="s">
        <v>73</v>
      </c>
      <c r="BE317" s="128" t="s">
        <v>73</v>
      </c>
      <c r="BF317" s="128" t="s">
        <v>73</v>
      </c>
      <c r="BG317" s="105" t="s">
        <v>20</v>
      </c>
      <c r="BH317" s="98" t="s">
        <v>21</v>
      </c>
      <c r="BI317" s="99" t="s">
        <v>21</v>
      </c>
      <c r="BJ317" s="99" t="s">
        <v>21</v>
      </c>
      <c r="BK317" s="99" t="s">
        <v>21</v>
      </c>
      <c r="BL317" s="99" t="s">
        <v>21</v>
      </c>
      <c r="BM317" s="99" t="s">
        <v>21</v>
      </c>
      <c r="BN317" s="99" t="s">
        <v>21</v>
      </c>
      <c r="BO317" s="99" t="s">
        <v>21</v>
      </c>
      <c r="BP317" s="87" t="s">
        <v>21</v>
      </c>
      <c r="BQ317" s="87" t="s">
        <v>21</v>
      </c>
      <c r="BR317" s="87" t="s">
        <v>21</v>
      </c>
      <c r="BS317" s="87" t="s">
        <v>21</v>
      </c>
      <c r="BT317" s="87" t="s">
        <v>21</v>
      </c>
      <c r="BU317" s="87" t="s">
        <v>21</v>
      </c>
      <c r="BV317" s="87" t="s">
        <v>21</v>
      </c>
      <c r="BW317" s="87" t="s">
        <v>20</v>
      </c>
      <c r="BX317" s="87" t="s">
        <v>20</v>
      </c>
      <c r="CN317" s="92"/>
    </row>
    <row r="318" spans="1:92" s="89" customFormat="1" ht="18.95" customHeight="1" x14ac:dyDescent="0.2">
      <c r="A318" s="106"/>
      <c r="B318" s="94"/>
      <c r="C318" s="117"/>
      <c r="D318" s="117"/>
      <c r="E318" s="117"/>
      <c r="F318" s="109" t="s">
        <v>26</v>
      </c>
      <c r="H318" s="87" t="s">
        <v>119</v>
      </c>
      <c r="I318" s="87"/>
      <c r="J318" s="87"/>
      <c r="K318" s="87"/>
      <c r="L318" s="88"/>
      <c r="M318" s="88"/>
      <c r="Q318" s="88"/>
      <c r="U318" s="97" t="s">
        <v>76</v>
      </c>
      <c r="V318" s="97" t="s">
        <v>76</v>
      </c>
      <c r="W318" s="97"/>
      <c r="AA318" s="101"/>
      <c r="AB318" s="102"/>
      <c r="AC318" s="87" t="s">
        <v>29</v>
      </c>
      <c r="AD318" s="87" t="s">
        <v>29</v>
      </c>
      <c r="AE318" s="87"/>
      <c r="AF318" s="87"/>
      <c r="AG318" s="87" t="s">
        <v>127</v>
      </c>
      <c r="AP318" s="97"/>
      <c r="AQ318" s="97"/>
      <c r="AT318" s="129"/>
      <c r="AU318" s="129" t="s">
        <v>76</v>
      </c>
      <c r="AV318" s="129" t="s">
        <v>76</v>
      </c>
      <c r="BB318" s="97"/>
      <c r="BC318" s="88"/>
      <c r="BD318" s="87" t="s">
        <v>29</v>
      </c>
      <c r="BE318" s="87" t="s">
        <v>29</v>
      </c>
      <c r="BF318" s="87"/>
      <c r="BG318" s="111"/>
      <c r="BH318" s="86" t="s">
        <v>75</v>
      </c>
      <c r="BI318" s="87"/>
      <c r="BJ318" s="87"/>
      <c r="BK318" s="87"/>
      <c r="BL318" s="88"/>
      <c r="BM318" s="88"/>
      <c r="BN318" s="87"/>
      <c r="BO318" s="87"/>
      <c r="BQ318" s="88"/>
      <c r="BU318" s="97" t="s">
        <v>76</v>
      </c>
      <c r="BV318" s="97" t="s">
        <v>76</v>
      </c>
      <c r="CN318" s="92"/>
    </row>
    <row r="319" spans="1:92" s="89" customFormat="1" ht="18.95" customHeight="1" x14ac:dyDescent="0.2">
      <c r="A319" s="112">
        <f t="shared" ref="A319" si="60">A317+1</f>
        <v>153</v>
      </c>
      <c r="B319" s="127" t="s">
        <v>62</v>
      </c>
      <c r="C319" s="113" t="s">
        <v>16</v>
      </c>
      <c r="D319" s="113" t="s">
        <v>17</v>
      </c>
      <c r="E319" s="113" t="s">
        <v>18</v>
      </c>
      <c r="F319" s="114" t="s">
        <v>19</v>
      </c>
      <c r="G319" s="104" t="s">
        <v>20</v>
      </c>
      <c r="H319" s="99" t="s">
        <v>21</v>
      </c>
      <c r="I319" s="99" t="s">
        <v>21</v>
      </c>
      <c r="J319" s="99" t="s">
        <v>21</v>
      </c>
      <c r="K319" s="99" t="s">
        <v>21</v>
      </c>
      <c r="L319" s="99" t="s">
        <v>21</v>
      </c>
      <c r="M319" s="99" t="s">
        <v>21</v>
      </c>
      <c r="N319" s="99" t="s">
        <v>21</v>
      </c>
      <c r="O319" s="99" t="s">
        <v>21</v>
      </c>
      <c r="P319" s="99" t="s">
        <v>21</v>
      </c>
      <c r="Q319" s="99" t="s">
        <v>21</v>
      </c>
      <c r="R319" s="99" t="s">
        <v>21</v>
      </c>
      <c r="S319" s="99" t="s">
        <v>21</v>
      </c>
      <c r="T319" s="99" t="s">
        <v>21</v>
      </c>
      <c r="U319" s="99" t="s">
        <v>21</v>
      </c>
      <c r="V319" s="99" t="s">
        <v>21</v>
      </c>
      <c r="W319" s="99" t="s">
        <v>20</v>
      </c>
      <c r="X319" s="99" t="s">
        <v>20</v>
      </c>
      <c r="Y319" s="128" t="s">
        <v>73</v>
      </c>
      <c r="Z319" s="128" t="s">
        <v>73</v>
      </c>
      <c r="AA319" s="101"/>
      <c r="AB319" s="102"/>
      <c r="AC319" s="128" t="s">
        <v>73</v>
      </c>
      <c r="AD319" s="128" t="s">
        <v>73</v>
      </c>
      <c r="AE319" s="128" t="s">
        <v>73</v>
      </c>
      <c r="AF319" s="104" t="s">
        <v>20</v>
      </c>
      <c r="AG319" s="99" t="s">
        <v>21</v>
      </c>
      <c r="AH319" s="99" t="s">
        <v>21</v>
      </c>
      <c r="AI319" s="99" t="s">
        <v>21</v>
      </c>
      <c r="AJ319" s="99" t="s">
        <v>21</v>
      </c>
      <c r="AK319" s="99" t="s">
        <v>21</v>
      </c>
      <c r="AL319" s="99" t="s">
        <v>21</v>
      </c>
      <c r="AM319" s="99" t="s">
        <v>21</v>
      </c>
      <c r="AN319" s="99" t="s">
        <v>21</v>
      </c>
      <c r="AO319" s="99" t="s">
        <v>21</v>
      </c>
      <c r="AP319" s="99" t="s">
        <v>21</v>
      </c>
      <c r="AQ319" s="99" t="s">
        <v>21</v>
      </c>
      <c r="AR319" s="99" t="s">
        <v>21</v>
      </c>
      <c r="AS319" s="99" t="s">
        <v>21</v>
      </c>
      <c r="AT319" s="99" t="s">
        <v>21</v>
      </c>
      <c r="AU319" s="99" t="s">
        <v>21</v>
      </c>
      <c r="AV319" s="99" t="s">
        <v>74</v>
      </c>
      <c r="AW319" s="99" t="s">
        <v>20</v>
      </c>
      <c r="AX319" s="99" t="s">
        <v>20</v>
      </c>
      <c r="AY319" s="128" t="s">
        <v>73</v>
      </c>
      <c r="AZ319" s="128" t="s">
        <v>73</v>
      </c>
      <c r="BA319" s="128" t="s">
        <v>73</v>
      </c>
      <c r="BB319" s="128" t="s">
        <v>73</v>
      </c>
      <c r="BC319" s="128" t="s">
        <v>73</v>
      </c>
      <c r="BD319" s="128" t="s">
        <v>73</v>
      </c>
      <c r="BE319" s="128" t="s">
        <v>73</v>
      </c>
      <c r="BF319" s="128" t="s">
        <v>73</v>
      </c>
      <c r="BG319" s="105" t="s">
        <v>20</v>
      </c>
      <c r="BH319" s="98" t="s">
        <v>21</v>
      </c>
      <c r="BI319" s="99" t="s">
        <v>21</v>
      </c>
      <c r="BJ319" s="99" t="s">
        <v>21</v>
      </c>
      <c r="BK319" s="99" t="s">
        <v>21</v>
      </c>
      <c r="BL319" s="99" t="s">
        <v>21</v>
      </c>
      <c r="BM319" s="99" t="s">
        <v>21</v>
      </c>
      <c r="BN319" s="99" t="s">
        <v>21</v>
      </c>
      <c r="BO319" s="99" t="s">
        <v>21</v>
      </c>
      <c r="BP319" s="87" t="s">
        <v>21</v>
      </c>
      <c r="BQ319" s="87" t="s">
        <v>21</v>
      </c>
      <c r="BR319" s="87" t="s">
        <v>21</v>
      </c>
      <c r="BS319" s="87" t="s">
        <v>21</v>
      </c>
      <c r="BT319" s="87" t="s">
        <v>21</v>
      </c>
      <c r="BU319" s="87" t="s">
        <v>21</v>
      </c>
      <c r="BV319" s="87" t="s">
        <v>21</v>
      </c>
      <c r="BW319" s="87" t="s">
        <v>20</v>
      </c>
      <c r="BX319" s="87" t="s">
        <v>20</v>
      </c>
      <c r="CN319" s="92"/>
    </row>
    <row r="320" spans="1:92" s="89" customFormat="1" ht="18.95" customHeight="1" x14ac:dyDescent="0.2">
      <c r="A320" s="106"/>
      <c r="B320" s="94"/>
      <c r="C320" s="117"/>
      <c r="D320" s="117"/>
      <c r="E320" s="117"/>
      <c r="F320" s="109" t="s">
        <v>26</v>
      </c>
      <c r="H320" s="87" t="s">
        <v>119</v>
      </c>
      <c r="I320" s="87"/>
      <c r="J320" s="87"/>
      <c r="K320" s="87"/>
      <c r="L320" s="88"/>
      <c r="M320" s="88"/>
      <c r="Q320" s="88"/>
      <c r="U320" s="97" t="s">
        <v>76</v>
      </c>
      <c r="V320" s="97" t="s">
        <v>76</v>
      </c>
      <c r="W320" s="97"/>
      <c r="AA320" s="101"/>
      <c r="AB320" s="102"/>
      <c r="AC320" s="87" t="s">
        <v>29</v>
      </c>
      <c r="AD320" s="87" t="s">
        <v>29</v>
      </c>
      <c r="AE320" s="87"/>
      <c r="AF320" s="87"/>
      <c r="AG320" s="87" t="s">
        <v>127</v>
      </c>
      <c r="AP320" s="97"/>
      <c r="AQ320" s="97"/>
      <c r="AT320" s="129"/>
      <c r="AU320" s="129" t="s">
        <v>76</v>
      </c>
      <c r="AV320" s="129" t="s">
        <v>76</v>
      </c>
      <c r="BB320" s="97"/>
      <c r="BC320" s="88"/>
      <c r="BD320" s="87" t="s">
        <v>29</v>
      </c>
      <c r="BE320" s="87" t="s">
        <v>29</v>
      </c>
      <c r="BF320" s="87"/>
      <c r="BG320" s="111"/>
      <c r="BH320" s="86" t="s">
        <v>75</v>
      </c>
      <c r="BI320" s="87"/>
      <c r="BJ320" s="87"/>
      <c r="BK320" s="87"/>
      <c r="BL320" s="88"/>
      <c r="BM320" s="88"/>
      <c r="BN320" s="87"/>
      <c r="BO320" s="87"/>
      <c r="BQ320" s="88"/>
      <c r="BU320" s="97" t="s">
        <v>76</v>
      </c>
      <c r="BV320" s="97" t="s">
        <v>76</v>
      </c>
      <c r="CN320" s="92"/>
    </row>
    <row r="321" spans="1:92" s="89" customFormat="1" ht="18.95" customHeight="1" x14ac:dyDescent="0.2">
      <c r="A321" s="112">
        <f t="shared" ref="A321" si="61">A319+1</f>
        <v>154</v>
      </c>
      <c r="B321" s="127" t="s">
        <v>63</v>
      </c>
      <c r="C321" s="113" t="s">
        <v>16</v>
      </c>
      <c r="D321" s="113" t="s">
        <v>17</v>
      </c>
      <c r="E321" s="113" t="s">
        <v>18</v>
      </c>
      <c r="F321" s="114" t="s">
        <v>19</v>
      </c>
      <c r="G321" s="104" t="s">
        <v>20</v>
      </c>
      <c r="H321" s="99" t="s">
        <v>21</v>
      </c>
      <c r="I321" s="99" t="s">
        <v>21</v>
      </c>
      <c r="J321" s="99" t="s">
        <v>21</v>
      </c>
      <c r="K321" s="99" t="s">
        <v>21</v>
      </c>
      <c r="L321" s="99" t="s">
        <v>21</v>
      </c>
      <c r="M321" s="99" t="s">
        <v>21</v>
      </c>
      <c r="N321" s="99" t="s">
        <v>21</v>
      </c>
      <c r="O321" s="99" t="s">
        <v>21</v>
      </c>
      <c r="P321" s="99" t="s">
        <v>21</v>
      </c>
      <c r="Q321" s="99" t="s">
        <v>21</v>
      </c>
      <c r="R321" s="99" t="s">
        <v>21</v>
      </c>
      <c r="S321" s="99" t="s">
        <v>21</v>
      </c>
      <c r="T321" s="99" t="s">
        <v>21</v>
      </c>
      <c r="U321" s="99" t="s">
        <v>21</v>
      </c>
      <c r="V321" s="99" t="s">
        <v>21</v>
      </c>
      <c r="W321" s="99" t="s">
        <v>20</v>
      </c>
      <c r="X321" s="99" t="s">
        <v>20</v>
      </c>
      <c r="Y321" s="128" t="s">
        <v>73</v>
      </c>
      <c r="Z321" s="128" t="s">
        <v>73</v>
      </c>
      <c r="AA321" s="101"/>
      <c r="AB321" s="102"/>
      <c r="AC321" s="128" t="s">
        <v>73</v>
      </c>
      <c r="AD321" s="128" t="s">
        <v>73</v>
      </c>
      <c r="AE321" s="128" t="s">
        <v>73</v>
      </c>
      <c r="AF321" s="104" t="s">
        <v>20</v>
      </c>
      <c r="AG321" s="99" t="s">
        <v>21</v>
      </c>
      <c r="AH321" s="99" t="s">
        <v>21</v>
      </c>
      <c r="AI321" s="99" t="s">
        <v>21</v>
      </c>
      <c r="AJ321" s="99" t="s">
        <v>21</v>
      </c>
      <c r="AK321" s="99" t="s">
        <v>21</v>
      </c>
      <c r="AL321" s="99" t="s">
        <v>21</v>
      </c>
      <c r="AM321" s="99" t="s">
        <v>21</v>
      </c>
      <c r="AN321" s="99" t="s">
        <v>21</v>
      </c>
      <c r="AO321" s="99" t="s">
        <v>21</v>
      </c>
      <c r="AP321" s="99" t="s">
        <v>21</v>
      </c>
      <c r="AQ321" s="99" t="s">
        <v>21</v>
      </c>
      <c r="AR321" s="99" t="s">
        <v>21</v>
      </c>
      <c r="AS321" s="99" t="s">
        <v>21</v>
      </c>
      <c r="AT321" s="99" t="s">
        <v>21</v>
      </c>
      <c r="AU321" s="99" t="s">
        <v>21</v>
      </c>
      <c r="AV321" s="99" t="s">
        <v>74</v>
      </c>
      <c r="AW321" s="99" t="s">
        <v>20</v>
      </c>
      <c r="AX321" s="99" t="s">
        <v>20</v>
      </c>
      <c r="AY321" s="128" t="s">
        <v>73</v>
      </c>
      <c r="AZ321" s="128" t="s">
        <v>73</v>
      </c>
      <c r="BA321" s="128" t="s">
        <v>73</v>
      </c>
      <c r="BB321" s="128" t="s">
        <v>73</v>
      </c>
      <c r="BC321" s="128" t="s">
        <v>73</v>
      </c>
      <c r="BD321" s="128" t="s">
        <v>73</v>
      </c>
      <c r="BE321" s="128" t="s">
        <v>73</v>
      </c>
      <c r="BF321" s="128" t="s">
        <v>73</v>
      </c>
      <c r="BG321" s="105" t="s">
        <v>20</v>
      </c>
      <c r="BH321" s="98" t="s">
        <v>21</v>
      </c>
      <c r="BI321" s="99" t="s">
        <v>21</v>
      </c>
      <c r="BJ321" s="99" t="s">
        <v>21</v>
      </c>
      <c r="BK321" s="99" t="s">
        <v>21</v>
      </c>
      <c r="BL321" s="99" t="s">
        <v>21</v>
      </c>
      <c r="BM321" s="99" t="s">
        <v>21</v>
      </c>
      <c r="BN321" s="99" t="s">
        <v>21</v>
      </c>
      <c r="BO321" s="99" t="s">
        <v>21</v>
      </c>
      <c r="BP321" s="87" t="s">
        <v>21</v>
      </c>
      <c r="BQ321" s="87" t="s">
        <v>21</v>
      </c>
      <c r="BR321" s="87" t="s">
        <v>21</v>
      </c>
      <c r="BS321" s="87" t="s">
        <v>21</v>
      </c>
      <c r="BT321" s="87" t="s">
        <v>21</v>
      </c>
      <c r="BU321" s="87" t="s">
        <v>21</v>
      </c>
      <c r="BV321" s="87" t="s">
        <v>21</v>
      </c>
      <c r="BW321" s="87" t="s">
        <v>20</v>
      </c>
      <c r="BX321" s="87" t="s">
        <v>20</v>
      </c>
      <c r="CN321" s="92"/>
    </row>
    <row r="322" spans="1:92" s="89" customFormat="1" ht="18.95" customHeight="1" x14ac:dyDescent="0.2">
      <c r="A322" s="106"/>
      <c r="B322" s="94"/>
      <c r="C322" s="117"/>
      <c r="D322" s="117"/>
      <c r="E322" s="117"/>
      <c r="F322" s="109" t="s">
        <v>26</v>
      </c>
      <c r="H322" s="87" t="s">
        <v>119</v>
      </c>
      <c r="I322" s="87"/>
      <c r="J322" s="87"/>
      <c r="K322" s="87"/>
      <c r="L322" s="88"/>
      <c r="M322" s="88"/>
      <c r="Q322" s="88"/>
      <c r="U322" s="97" t="s">
        <v>76</v>
      </c>
      <c r="V322" s="97" t="s">
        <v>76</v>
      </c>
      <c r="W322" s="97"/>
      <c r="AA322" s="101"/>
      <c r="AB322" s="102"/>
      <c r="AC322" s="87" t="s">
        <v>29</v>
      </c>
      <c r="AD322" s="87" t="s">
        <v>29</v>
      </c>
      <c r="AE322" s="87"/>
      <c r="AF322" s="87"/>
      <c r="AG322" s="87" t="s">
        <v>127</v>
      </c>
      <c r="AP322" s="97"/>
      <c r="AQ322" s="97"/>
      <c r="AT322" s="129"/>
      <c r="AU322" s="129" t="s">
        <v>76</v>
      </c>
      <c r="AV322" s="129" t="s">
        <v>76</v>
      </c>
      <c r="BB322" s="97"/>
      <c r="BC322" s="88"/>
      <c r="BD322" s="87" t="s">
        <v>29</v>
      </c>
      <c r="BE322" s="87" t="s">
        <v>29</v>
      </c>
      <c r="BF322" s="87"/>
      <c r="BG322" s="111"/>
      <c r="BH322" s="86" t="s">
        <v>75</v>
      </c>
      <c r="BI322" s="87"/>
      <c r="BJ322" s="87"/>
      <c r="BK322" s="87"/>
      <c r="BL322" s="88"/>
      <c r="BM322" s="88"/>
      <c r="BN322" s="87"/>
      <c r="BO322" s="87"/>
      <c r="BQ322" s="88"/>
      <c r="BU322" s="97" t="s">
        <v>76</v>
      </c>
      <c r="BV322" s="97" t="s">
        <v>76</v>
      </c>
      <c r="CN322" s="92"/>
    </row>
    <row r="323" spans="1:92" s="89" customFormat="1" ht="18.95" customHeight="1" x14ac:dyDescent="0.2">
      <c r="A323" s="112">
        <f t="shared" ref="A323" si="62">A321+1</f>
        <v>155</v>
      </c>
      <c r="B323" s="127" t="s">
        <v>154</v>
      </c>
      <c r="C323" s="113" t="s">
        <v>16</v>
      </c>
      <c r="D323" s="113" t="s">
        <v>17</v>
      </c>
      <c r="E323" s="113" t="s">
        <v>18</v>
      </c>
      <c r="F323" s="114" t="s">
        <v>19</v>
      </c>
      <c r="G323" s="104" t="s">
        <v>20</v>
      </c>
      <c r="H323" s="99" t="s">
        <v>21</v>
      </c>
      <c r="I323" s="99" t="s">
        <v>21</v>
      </c>
      <c r="J323" s="99" t="s">
        <v>21</v>
      </c>
      <c r="K323" s="99" t="s">
        <v>21</v>
      </c>
      <c r="L323" s="99" t="s">
        <v>21</v>
      </c>
      <c r="M323" s="99" t="s">
        <v>21</v>
      </c>
      <c r="N323" s="99" t="s">
        <v>21</v>
      </c>
      <c r="O323" s="99" t="s">
        <v>21</v>
      </c>
      <c r="P323" s="99" t="s">
        <v>21</v>
      </c>
      <c r="Q323" s="99" t="s">
        <v>21</v>
      </c>
      <c r="R323" s="99" t="s">
        <v>21</v>
      </c>
      <c r="S323" s="99" t="s">
        <v>21</v>
      </c>
      <c r="T323" s="99" t="s">
        <v>21</v>
      </c>
      <c r="U323" s="99" t="s">
        <v>21</v>
      </c>
      <c r="V323" s="99" t="s">
        <v>21</v>
      </c>
      <c r="W323" s="99" t="s">
        <v>20</v>
      </c>
      <c r="X323" s="99" t="s">
        <v>20</v>
      </c>
      <c r="Y323" s="128" t="s">
        <v>73</v>
      </c>
      <c r="Z323" s="128" t="s">
        <v>73</v>
      </c>
      <c r="AA323" s="101"/>
      <c r="AB323" s="102"/>
      <c r="AC323" s="128" t="s">
        <v>73</v>
      </c>
      <c r="AD323" s="128" t="s">
        <v>73</v>
      </c>
      <c r="AE323" s="128" t="s">
        <v>73</v>
      </c>
      <c r="AF323" s="104" t="s">
        <v>20</v>
      </c>
      <c r="AG323" s="99" t="s">
        <v>21</v>
      </c>
      <c r="AH323" s="99" t="s">
        <v>21</v>
      </c>
      <c r="AI323" s="99" t="s">
        <v>21</v>
      </c>
      <c r="AJ323" s="99" t="s">
        <v>21</v>
      </c>
      <c r="AK323" s="99" t="s">
        <v>21</v>
      </c>
      <c r="AL323" s="99" t="s">
        <v>21</v>
      </c>
      <c r="AM323" s="99" t="s">
        <v>21</v>
      </c>
      <c r="AN323" s="99" t="s">
        <v>21</v>
      </c>
      <c r="AO323" s="99" t="s">
        <v>21</v>
      </c>
      <c r="AP323" s="99" t="s">
        <v>21</v>
      </c>
      <c r="AQ323" s="99" t="s">
        <v>21</v>
      </c>
      <c r="AR323" s="99" t="s">
        <v>21</v>
      </c>
      <c r="AS323" s="99" t="s">
        <v>21</v>
      </c>
      <c r="AT323" s="99" t="s">
        <v>21</v>
      </c>
      <c r="AU323" s="99" t="s">
        <v>21</v>
      </c>
      <c r="AV323" s="99" t="s">
        <v>74</v>
      </c>
      <c r="AW323" s="99" t="s">
        <v>20</v>
      </c>
      <c r="AX323" s="99" t="s">
        <v>20</v>
      </c>
      <c r="AY323" s="128" t="s">
        <v>73</v>
      </c>
      <c r="AZ323" s="128" t="s">
        <v>73</v>
      </c>
      <c r="BA323" s="128" t="s">
        <v>73</v>
      </c>
      <c r="BB323" s="128" t="s">
        <v>73</v>
      </c>
      <c r="BC323" s="128" t="s">
        <v>73</v>
      </c>
      <c r="BD323" s="128" t="s">
        <v>73</v>
      </c>
      <c r="BE323" s="128" t="s">
        <v>73</v>
      </c>
      <c r="BF323" s="128" t="s">
        <v>73</v>
      </c>
      <c r="BG323" s="105" t="s">
        <v>20</v>
      </c>
      <c r="BH323" s="98" t="s">
        <v>21</v>
      </c>
      <c r="BI323" s="99" t="s">
        <v>21</v>
      </c>
      <c r="BJ323" s="99" t="s">
        <v>21</v>
      </c>
      <c r="BK323" s="99" t="s">
        <v>21</v>
      </c>
      <c r="BL323" s="99" t="s">
        <v>21</v>
      </c>
      <c r="BM323" s="99" t="s">
        <v>21</v>
      </c>
      <c r="BN323" s="99" t="s">
        <v>21</v>
      </c>
      <c r="BO323" s="99" t="s">
        <v>21</v>
      </c>
      <c r="BP323" s="87" t="s">
        <v>21</v>
      </c>
      <c r="BQ323" s="87" t="s">
        <v>21</v>
      </c>
      <c r="BR323" s="87" t="s">
        <v>21</v>
      </c>
      <c r="BS323" s="87" t="s">
        <v>21</v>
      </c>
      <c r="BT323" s="87" t="s">
        <v>21</v>
      </c>
      <c r="BU323" s="87" t="s">
        <v>21</v>
      </c>
      <c r="BV323" s="87" t="s">
        <v>21</v>
      </c>
      <c r="BW323" s="87" t="s">
        <v>20</v>
      </c>
      <c r="BX323" s="87" t="s">
        <v>20</v>
      </c>
      <c r="CN323" s="92"/>
    </row>
    <row r="324" spans="1:92" s="89" customFormat="1" ht="18.95" customHeight="1" x14ac:dyDescent="0.2">
      <c r="A324" s="106"/>
      <c r="B324" s="94"/>
      <c r="C324" s="117"/>
      <c r="D324" s="117"/>
      <c r="E324" s="117"/>
      <c r="F324" s="109" t="s">
        <v>26</v>
      </c>
      <c r="H324" s="87" t="s">
        <v>119</v>
      </c>
      <c r="I324" s="87"/>
      <c r="J324" s="87"/>
      <c r="K324" s="87"/>
      <c r="L324" s="88"/>
      <c r="M324" s="88"/>
      <c r="Q324" s="88"/>
      <c r="U324" s="97" t="s">
        <v>76</v>
      </c>
      <c r="V324" s="97" t="s">
        <v>76</v>
      </c>
      <c r="W324" s="97"/>
      <c r="AA324" s="101"/>
      <c r="AB324" s="102"/>
      <c r="AC324" s="87" t="s">
        <v>29</v>
      </c>
      <c r="AD324" s="87" t="s">
        <v>29</v>
      </c>
      <c r="AE324" s="87"/>
      <c r="AF324" s="87"/>
      <c r="AG324" s="87" t="s">
        <v>127</v>
      </c>
      <c r="AP324" s="97"/>
      <c r="AQ324" s="97"/>
      <c r="AT324" s="129"/>
      <c r="AU324" s="129" t="s">
        <v>76</v>
      </c>
      <c r="AV324" s="129" t="s">
        <v>76</v>
      </c>
      <c r="BB324" s="97"/>
      <c r="BC324" s="88"/>
      <c r="BD324" s="87" t="s">
        <v>29</v>
      </c>
      <c r="BE324" s="87" t="s">
        <v>29</v>
      </c>
      <c r="BF324" s="87"/>
      <c r="BG324" s="111"/>
      <c r="BH324" s="86" t="s">
        <v>75</v>
      </c>
      <c r="BI324" s="87"/>
      <c r="BJ324" s="87"/>
      <c r="BK324" s="87"/>
      <c r="BL324" s="88"/>
      <c r="BM324" s="88"/>
      <c r="BN324" s="87"/>
      <c r="BO324" s="87"/>
      <c r="BQ324" s="88"/>
      <c r="BU324" s="97" t="s">
        <v>76</v>
      </c>
      <c r="BV324" s="97" t="s">
        <v>76</v>
      </c>
      <c r="CN324" s="92"/>
    </row>
    <row r="325" spans="1:92" s="89" customFormat="1" ht="18.95" customHeight="1" x14ac:dyDescent="0.2">
      <c r="A325" s="112">
        <f t="shared" ref="A325" si="63">A323+1</f>
        <v>156</v>
      </c>
      <c r="B325" s="127" t="s">
        <v>155</v>
      </c>
      <c r="C325" s="113" t="s">
        <v>16</v>
      </c>
      <c r="D325" s="113" t="s">
        <v>33</v>
      </c>
      <c r="E325" s="113" t="s">
        <v>18</v>
      </c>
      <c r="F325" s="114" t="s">
        <v>19</v>
      </c>
      <c r="G325" s="104" t="s">
        <v>20</v>
      </c>
      <c r="H325" s="99" t="s">
        <v>21</v>
      </c>
      <c r="I325" s="99" t="s">
        <v>21</v>
      </c>
      <c r="J325" s="99" t="s">
        <v>21</v>
      </c>
      <c r="K325" s="99" t="s">
        <v>21</v>
      </c>
      <c r="L325" s="99" t="s">
        <v>21</v>
      </c>
      <c r="M325" s="99" t="s">
        <v>21</v>
      </c>
      <c r="N325" s="99" t="s">
        <v>21</v>
      </c>
      <c r="O325" s="99" t="s">
        <v>21</v>
      </c>
      <c r="P325" s="99" t="s">
        <v>21</v>
      </c>
      <c r="Q325" s="99" t="s">
        <v>21</v>
      </c>
      <c r="R325" s="99" t="s">
        <v>21</v>
      </c>
      <c r="S325" s="99" t="s">
        <v>21</v>
      </c>
      <c r="T325" s="99" t="s">
        <v>21</v>
      </c>
      <c r="U325" s="99" t="s">
        <v>21</v>
      </c>
      <c r="V325" s="99" t="s">
        <v>21</v>
      </c>
      <c r="W325" s="99" t="s">
        <v>20</v>
      </c>
      <c r="X325" s="99" t="s">
        <v>20</v>
      </c>
      <c r="Y325" s="128" t="s">
        <v>73</v>
      </c>
      <c r="Z325" s="128" t="s">
        <v>73</v>
      </c>
      <c r="AA325" s="101"/>
      <c r="AB325" s="102"/>
      <c r="AC325" s="128" t="s">
        <v>73</v>
      </c>
      <c r="AD325" s="128" t="s">
        <v>73</v>
      </c>
      <c r="AE325" s="128" t="s">
        <v>73</v>
      </c>
      <c r="AF325" s="104" t="s">
        <v>20</v>
      </c>
      <c r="AG325" s="99" t="s">
        <v>21</v>
      </c>
      <c r="AH325" s="99" t="s">
        <v>21</v>
      </c>
      <c r="AI325" s="99" t="s">
        <v>21</v>
      </c>
      <c r="AJ325" s="99" t="s">
        <v>21</v>
      </c>
      <c r="AK325" s="99" t="s">
        <v>21</v>
      </c>
      <c r="AL325" s="99" t="s">
        <v>21</v>
      </c>
      <c r="AM325" s="99" t="s">
        <v>21</v>
      </c>
      <c r="AN325" s="99" t="s">
        <v>21</v>
      </c>
      <c r="AO325" s="99" t="s">
        <v>21</v>
      </c>
      <c r="AP325" s="99" t="s">
        <v>21</v>
      </c>
      <c r="AQ325" s="99" t="s">
        <v>21</v>
      </c>
      <c r="AR325" s="99" t="s">
        <v>21</v>
      </c>
      <c r="AS325" s="99" t="s">
        <v>21</v>
      </c>
      <c r="AT325" s="99" t="s">
        <v>21</v>
      </c>
      <c r="AU325" s="99" t="s">
        <v>21</v>
      </c>
      <c r="AV325" s="99" t="s">
        <v>74</v>
      </c>
      <c r="AW325" s="99" t="s">
        <v>20</v>
      </c>
      <c r="AX325" s="99" t="s">
        <v>20</v>
      </c>
      <c r="AY325" s="128" t="s">
        <v>73</v>
      </c>
      <c r="AZ325" s="128" t="s">
        <v>73</v>
      </c>
      <c r="BA325" s="128" t="s">
        <v>73</v>
      </c>
      <c r="BB325" s="128" t="s">
        <v>73</v>
      </c>
      <c r="BC325" s="128" t="s">
        <v>73</v>
      </c>
      <c r="BD325" s="128" t="s">
        <v>73</v>
      </c>
      <c r="BE325" s="128" t="s">
        <v>73</v>
      </c>
      <c r="BF325" s="128" t="s">
        <v>73</v>
      </c>
      <c r="BG325" s="105" t="s">
        <v>20</v>
      </c>
      <c r="BH325" s="98" t="s">
        <v>21</v>
      </c>
      <c r="BI325" s="99" t="s">
        <v>21</v>
      </c>
      <c r="BJ325" s="99" t="s">
        <v>21</v>
      </c>
      <c r="BK325" s="99" t="s">
        <v>21</v>
      </c>
      <c r="BL325" s="99" t="s">
        <v>21</v>
      </c>
      <c r="BM325" s="99" t="s">
        <v>21</v>
      </c>
      <c r="BN325" s="99" t="s">
        <v>21</v>
      </c>
      <c r="BO325" s="99" t="s">
        <v>21</v>
      </c>
      <c r="BP325" s="87" t="s">
        <v>21</v>
      </c>
      <c r="BQ325" s="87" t="s">
        <v>21</v>
      </c>
      <c r="BR325" s="87" t="s">
        <v>21</v>
      </c>
      <c r="BS325" s="87" t="s">
        <v>21</v>
      </c>
      <c r="BT325" s="87" t="s">
        <v>21</v>
      </c>
      <c r="BU325" s="87" t="s">
        <v>21</v>
      </c>
      <c r="BV325" s="87" t="s">
        <v>21</v>
      </c>
      <c r="BW325" s="87" t="s">
        <v>20</v>
      </c>
      <c r="BX325" s="87" t="s">
        <v>20</v>
      </c>
      <c r="CN325" s="92"/>
    </row>
    <row r="326" spans="1:92" s="89" customFormat="1" ht="18.95" customHeight="1" x14ac:dyDescent="0.2">
      <c r="A326" s="106"/>
      <c r="B326" s="94"/>
      <c r="C326" s="117"/>
      <c r="D326" s="117"/>
      <c r="E326" s="117"/>
      <c r="F326" s="109" t="s">
        <v>26</v>
      </c>
      <c r="H326" s="87" t="s">
        <v>119</v>
      </c>
      <c r="I326" s="87"/>
      <c r="J326" s="87"/>
      <c r="K326" s="87"/>
      <c r="L326" s="88"/>
      <c r="M326" s="88"/>
      <c r="Q326" s="88"/>
      <c r="U326" s="97" t="s">
        <v>76</v>
      </c>
      <c r="V326" s="97" t="s">
        <v>76</v>
      </c>
      <c r="W326" s="97"/>
      <c r="AA326" s="101"/>
      <c r="AB326" s="102"/>
      <c r="AC326" s="87" t="s">
        <v>29</v>
      </c>
      <c r="AD326" s="87" t="s">
        <v>29</v>
      </c>
      <c r="AE326" s="87"/>
      <c r="AF326" s="87"/>
      <c r="AG326" s="87" t="s">
        <v>127</v>
      </c>
      <c r="AP326" s="97"/>
      <c r="AQ326" s="97"/>
      <c r="AT326" s="129"/>
      <c r="AU326" s="129" t="s">
        <v>76</v>
      </c>
      <c r="AV326" s="129" t="s">
        <v>76</v>
      </c>
      <c r="BB326" s="97"/>
      <c r="BC326" s="88"/>
      <c r="BD326" s="87" t="s">
        <v>29</v>
      </c>
      <c r="BE326" s="87" t="s">
        <v>29</v>
      </c>
      <c r="BF326" s="87"/>
      <c r="BG326" s="111"/>
      <c r="BH326" s="86" t="s">
        <v>75</v>
      </c>
      <c r="BI326" s="87"/>
      <c r="BJ326" s="87"/>
      <c r="BK326" s="87"/>
      <c r="BL326" s="88"/>
      <c r="BM326" s="88"/>
      <c r="BN326" s="87"/>
      <c r="BO326" s="87"/>
      <c r="BQ326" s="88"/>
      <c r="BU326" s="97" t="s">
        <v>76</v>
      </c>
      <c r="BV326" s="97" t="s">
        <v>76</v>
      </c>
      <c r="CN326" s="92"/>
    </row>
    <row r="327" spans="1:92" s="89" customFormat="1" ht="18.95" customHeight="1" x14ac:dyDescent="0.2">
      <c r="A327" s="112">
        <f t="shared" ref="A327" si="64">A325+1</f>
        <v>157</v>
      </c>
      <c r="B327" s="127" t="s">
        <v>66</v>
      </c>
      <c r="C327" s="113" t="s">
        <v>16</v>
      </c>
      <c r="D327" s="113" t="s">
        <v>17</v>
      </c>
      <c r="E327" s="113" t="s">
        <v>18</v>
      </c>
      <c r="F327" s="114" t="s">
        <v>19</v>
      </c>
      <c r="G327" s="104" t="s">
        <v>20</v>
      </c>
      <c r="H327" s="99" t="s">
        <v>21</v>
      </c>
      <c r="I327" s="99" t="s">
        <v>21</v>
      </c>
      <c r="J327" s="99" t="s">
        <v>21</v>
      </c>
      <c r="K327" s="99" t="s">
        <v>21</v>
      </c>
      <c r="L327" s="99" t="s">
        <v>21</v>
      </c>
      <c r="M327" s="99" t="s">
        <v>21</v>
      </c>
      <c r="N327" s="99" t="s">
        <v>21</v>
      </c>
      <c r="O327" s="99" t="s">
        <v>21</v>
      </c>
      <c r="P327" s="99" t="s">
        <v>21</v>
      </c>
      <c r="Q327" s="99" t="s">
        <v>21</v>
      </c>
      <c r="R327" s="99" t="s">
        <v>21</v>
      </c>
      <c r="S327" s="99" t="s">
        <v>21</v>
      </c>
      <c r="T327" s="99" t="s">
        <v>21</v>
      </c>
      <c r="U327" s="99" t="s">
        <v>21</v>
      </c>
      <c r="V327" s="99" t="s">
        <v>21</v>
      </c>
      <c r="W327" s="99" t="s">
        <v>20</v>
      </c>
      <c r="X327" s="99" t="s">
        <v>20</v>
      </c>
      <c r="Y327" s="128" t="s">
        <v>73</v>
      </c>
      <c r="Z327" s="128" t="s">
        <v>73</v>
      </c>
      <c r="AA327" s="101"/>
      <c r="AB327" s="102"/>
      <c r="AC327" s="128" t="s">
        <v>73</v>
      </c>
      <c r="AD327" s="128" t="s">
        <v>73</v>
      </c>
      <c r="AE327" s="128" t="s">
        <v>73</v>
      </c>
      <c r="AF327" s="104" t="s">
        <v>20</v>
      </c>
      <c r="AG327" s="99" t="s">
        <v>21</v>
      </c>
      <c r="AH327" s="99" t="s">
        <v>21</v>
      </c>
      <c r="AI327" s="99" t="s">
        <v>21</v>
      </c>
      <c r="AJ327" s="99" t="s">
        <v>21</v>
      </c>
      <c r="AK327" s="99" t="s">
        <v>21</v>
      </c>
      <c r="AL327" s="99" t="s">
        <v>21</v>
      </c>
      <c r="AM327" s="99" t="s">
        <v>21</v>
      </c>
      <c r="AN327" s="99" t="s">
        <v>21</v>
      </c>
      <c r="AO327" s="99" t="s">
        <v>21</v>
      </c>
      <c r="AP327" s="99" t="s">
        <v>21</v>
      </c>
      <c r="AQ327" s="99" t="s">
        <v>21</v>
      </c>
      <c r="AR327" s="99" t="s">
        <v>21</v>
      </c>
      <c r="AS327" s="99" t="s">
        <v>21</v>
      </c>
      <c r="AT327" s="99" t="s">
        <v>21</v>
      </c>
      <c r="AU327" s="99" t="s">
        <v>21</v>
      </c>
      <c r="AV327" s="99" t="s">
        <v>74</v>
      </c>
      <c r="AW327" s="99" t="s">
        <v>20</v>
      </c>
      <c r="AX327" s="99" t="s">
        <v>20</v>
      </c>
      <c r="AY327" s="128" t="s">
        <v>73</v>
      </c>
      <c r="AZ327" s="128" t="s">
        <v>73</v>
      </c>
      <c r="BA327" s="128" t="s">
        <v>73</v>
      </c>
      <c r="BB327" s="128" t="s">
        <v>73</v>
      </c>
      <c r="BC327" s="128" t="s">
        <v>73</v>
      </c>
      <c r="BD327" s="128" t="s">
        <v>73</v>
      </c>
      <c r="BE327" s="128" t="s">
        <v>73</v>
      </c>
      <c r="BF327" s="128" t="s">
        <v>73</v>
      </c>
      <c r="BG327" s="105" t="s">
        <v>20</v>
      </c>
      <c r="BH327" s="98" t="s">
        <v>21</v>
      </c>
      <c r="BI327" s="99" t="s">
        <v>21</v>
      </c>
      <c r="BJ327" s="99" t="s">
        <v>21</v>
      </c>
      <c r="BK327" s="99" t="s">
        <v>21</v>
      </c>
      <c r="BL327" s="99" t="s">
        <v>21</v>
      </c>
      <c r="BM327" s="99" t="s">
        <v>21</v>
      </c>
      <c r="BN327" s="99" t="s">
        <v>21</v>
      </c>
      <c r="BO327" s="99" t="s">
        <v>21</v>
      </c>
      <c r="BP327" s="87" t="s">
        <v>21</v>
      </c>
      <c r="BQ327" s="87" t="s">
        <v>21</v>
      </c>
      <c r="BR327" s="87" t="s">
        <v>21</v>
      </c>
      <c r="BS327" s="87" t="s">
        <v>21</v>
      </c>
      <c r="BT327" s="87" t="s">
        <v>21</v>
      </c>
      <c r="BU327" s="87" t="s">
        <v>21</v>
      </c>
      <c r="BV327" s="87" t="s">
        <v>21</v>
      </c>
      <c r="BW327" s="87" t="s">
        <v>20</v>
      </c>
      <c r="BX327" s="87" t="s">
        <v>20</v>
      </c>
      <c r="CN327" s="92"/>
    </row>
    <row r="328" spans="1:92" s="89" customFormat="1" ht="18.95" customHeight="1" x14ac:dyDescent="0.2">
      <c r="A328" s="106"/>
      <c r="B328" s="94"/>
      <c r="C328" s="117"/>
      <c r="D328" s="117"/>
      <c r="E328" s="117"/>
      <c r="F328" s="109" t="s">
        <v>26</v>
      </c>
      <c r="H328" s="87" t="s">
        <v>119</v>
      </c>
      <c r="I328" s="87"/>
      <c r="J328" s="87"/>
      <c r="K328" s="87"/>
      <c r="L328" s="88"/>
      <c r="M328" s="88"/>
      <c r="Q328" s="88"/>
      <c r="U328" s="97" t="s">
        <v>76</v>
      </c>
      <c r="V328" s="97" t="s">
        <v>76</v>
      </c>
      <c r="W328" s="97"/>
      <c r="AA328" s="101"/>
      <c r="AB328" s="102"/>
      <c r="AC328" s="87" t="s">
        <v>29</v>
      </c>
      <c r="AD328" s="87" t="s">
        <v>29</v>
      </c>
      <c r="AE328" s="87"/>
      <c r="AF328" s="87"/>
      <c r="AG328" s="87" t="s">
        <v>127</v>
      </c>
      <c r="AP328" s="97"/>
      <c r="AQ328" s="97"/>
      <c r="AT328" s="129"/>
      <c r="AU328" s="129" t="s">
        <v>76</v>
      </c>
      <c r="AV328" s="129" t="s">
        <v>76</v>
      </c>
      <c r="BB328" s="97"/>
      <c r="BC328" s="88"/>
      <c r="BD328" s="87" t="s">
        <v>29</v>
      </c>
      <c r="BE328" s="87" t="s">
        <v>29</v>
      </c>
      <c r="BF328" s="87"/>
      <c r="BG328" s="111"/>
      <c r="BH328" s="86" t="s">
        <v>75</v>
      </c>
      <c r="BI328" s="87"/>
      <c r="BJ328" s="87"/>
      <c r="BK328" s="87"/>
      <c r="BL328" s="88"/>
      <c r="BM328" s="88"/>
      <c r="BN328" s="87"/>
      <c r="BO328" s="87"/>
      <c r="BQ328" s="88"/>
      <c r="BU328" s="97" t="s">
        <v>76</v>
      </c>
      <c r="BV328" s="97" t="s">
        <v>76</v>
      </c>
      <c r="CN328" s="92"/>
    </row>
    <row r="329" spans="1:92" s="89" customFormat="1" ht="18.95" customHeight="1" x14ac:dyDescent="0.2">
      <c r="A329" s="112">
        <f t="shared" ref="A329" si="65">A327+1</f>
        <v>158</v>
      </c>
      <c r="B329" s="127" t="s">
        <v>156</v>
      </c>
      <c r="C329" s="113" t="s">
        <v>16</v>
      </c>
      <c r="D329" s="113" t="s">
        <v>33</v>
      </c>
      <c r="E329" s="113" t="s">
        <v>18</v>
      </c>
      <c r="F329" s="114" t="s">
        <v>19</v>
      </c>
      <c r="G329" s="104" t="s">
        <v>20</v>
      </c>
      <c r="H329" s="99" t="s">
        <v>21</v>
      </c>
      <c r="I329" s="99" t="s">
        <v>21</v>
      </c>
      <c r="J329" s="99" t="s">
        <v>21</v>
      </c>
      <c r="K329" s="99" t="s">
        <v>21</v>
      </c>
      <c r="L329" s="99" t="s">
        <v>21</v>
      </c>
      <c r="M329" s="99" t="s">
        <v>21</v>
      </c>
      <c r="N329" s="99" t="s">
        <v>21</v>
      </c>
      <c r="O329" s="99" t="s">
        <v>21</v>
      </c>
      <c r="P329" s="99" t="s">
        <v>21</v>
      </c>
      <c r="Q329" s="99" t="s">
        <v>21</v>
      </c>
      <c r="R329" s="99" t="s">
        <v>21</v>
      </c>
      <c r="S329" s="99" t="s">
        <v>21</v>
      </c>
      <c r="T329" s="99" t="s">
        <v>21</v>
      </c>
      <c r="U329" s="99" t="s">
        <v>21</v>
      </c>
      <c r="V329" s="99" t="s">
        <v>21</v>
      </c>
      <c r="W329" s="99" t="s">
        <v>20</v>
      </c>
      <c r="X329" s="99" t="s">
        <v>20</v>
      </c>
      <c r="Y329" s="128" t="s">
        <v>73</v>
      </c>
      <c r="Z329" s="128" t="s">
        <v>73</v>
      </c>
      <c r="AA329" s="101"/>
      <c r="AB329" s="102"/>
      <c r="AC329" s="128" t="s">
        <v>73</v>
      </c>
      <c r="AD329" s="128" t="s">
        <v>73</v>
      </c>
      <c r="AE329" s="128" t="s">
        <v>73</v>
      </c>
      <c r="AF329" s="104" t="s">
        <v>20</v>
      </c>
      <c r="AG329" s="99" t="s">
        <v>21</v>
      </c>
      <c r="AH329" s="99" t="s">
        <v>21</v>
      </c>
      <c r="AI329" s="99" t="s">
        <v>21</v>
      </c>
      <c r="AJ329" s="99" t="s">
        <v>21</v>
      </c>
      <c r="AK329" s="99" t="s">
        <v>21</v>
      </c>
      <c r="AL329" s="99" t="s">
        <v>21</v>
      </c>
      <c r="AM329" s="99" t="s">
        <v>21</v>
      </c>
      <c r="AN329" s="99" t="s">
        <v>21</v>
      </c>
      <c r="AO329" s="99" t="s">
        <v>21</v>
      </c>
      <c r="AP329" s="99" t="s">
        <v>21</v>
      </c>
      <c r="AQ329" s="99" t="s">
        <v>21</v>
      </c>
      <c r="AR329" s="99" t="s">
        <v>21</v>
      </c>
      <c r="AS329" s="99" t="s">
        <v>21</v>
      </c>
      <c r="AT329" s="99" t="s">
        <v>21</v>
      </c>
      <c r="AU329" s="99" t="s">
        <v>21</v>
      </c>
      <c r="AV329" s="99" t="s">
        <v>74</v>
      </c>
      <c r="AW329" s="99" t="s">
        <v>20</v>
      </c>
      <c r="AX329" s="99" t="s">
        <v>20</v>
      </c>
      <c r="AY329" s="128" t="s">
        <v>73</v>
      </c>
      <c r="AZ329" s="128" t="s">
        <v>73</v>
      </c>
      <c r="BA329" s="128" t="s">
        <v>73</v>
      </c>
      <c r="BB329" s="128" t="s">
        <v>73</v>
      </c>
      <c r="BC329" s="128" t="s">
        <v>73</v>
      </c>
      <c r="BD329" s="128" t="s">
        <v>73</v>
      </c>
      <c r="BE329" s="128" t="s">
        <v>73</v>
      </c>
      <c r="BF329" s="128" t="s">
        <v>73</v>
      </c>
      <c r="BG329" s="105" t="s">
        <v>20</v>
      </c>
      <c r="BH329" s="98" t="s">
        <v>21</v>
      </c>
      <c r="BI329" s="99" t="s">
        <v>21</v>
      </c>
      <c r="BJ329" s="99" t="s">
        <v>21</v>
      </c>
      <c r="BK329" s="99" t="s">
        <v>21</v>
      </c>
      <c r="BL329" s="99" t="s">
        <v>21</v>
      </c>
      <c r="BM329" s="99" t="s">
        <v>21</v>
      </c>
      <c r="BN329" s="99" t="s">
        <v>21</v>
      </c>
      <c r="BO329" s="99" t="s">
        <v>21</v>
      </c>
      <c r="BP329" s="87" t="s">
        <v>21</v>
      </c>
      <c r="BQ329" s="87" t="s">
        <v>21</v>
      </c>
      <c r="BR329" s="87" t="s">
        <v>21</v>
      </c>
      <c r="BS329" s="87" t="s">
        <v>21</v>
      </c>
      <c r="BT329" s="87" t="s">
        <v>21</v>
      </c>
      <c r="BU329" s="87" t="s">
        <v>21</v>
      </c>
      <c r="BV329" s="87" t="s">
        <v>21</v>
      </c>
      <c r="BW329" s="87" t="s">
        <v>20</v>
      </c>
      <c r="BX329" s="87" t="s">
        <v>20</v>
      </c>
      <c r="CN329" s="92"/>
    </row>
    <row r="330" spans="1:92" s="89" customFormat="1" ht="18.95" customHeight="1" x14ac:dyDescent="0.2">
      <c r="A330" s="106"/>
      <c r="B330" s="94"/>
      <c r="C330" s="117"/>
      <c r="D330" s="113"/>
      <c r="E330" s="117"/>
      <c r="F330" s="109" t="s">
        <v>26</v>
      </c>
      <c r="H330" s="87" t="s">
        <v>119</v>
      </c>
      <c r="I330" s="87"/>
      <c r="J330" s="87"/>
      <c r="K330" s="87"/>
      <c r="L330" s="88"/>
      <c r="M330" s="88"/>
      <c r="Q330" s="88"/>
      <c r="U330" s="97" t="s">
        <v>76</v>
      </c>
      <c r="V330" s="97" t="s">
        <v>76</v>
      </c>
      <c r="W330" s="97"/>
      <c r="AA330" s="101"/>
      <c r="AB330" s="102"/>
      <c r="AC330" s="87" t="s">
        <v>29</v>
      </c>
      <c r="AD330" s="87" t="s">
        <v>29</v>
      </c>
      <c r="AE330" s="87"/>
      <c r="AF330" s="87"/>
      <c r="AG330" s="87" t="s">
        <v>127</v>
      </c>
      <c r="AP330" s="97"/>
      <c r="AQ330" s="97"/>
      <c r="AT330" s="129"/>
      <c r="AU330" s="129" t="s">
        <v>76</v>
      </c>
      <c r="AV330" s="129" t="s">
        <v>76</v>
      </c>
      <c r="BB330" s="97"/>
      <c r="BC330" s="88"/>
      <c r="BD330" s="87" t="s">
        <v>29</v>
      </c>
      <c r="BE330" s="87" t="s">
        <v>29</v>
      </c>
      <c r="BF330" s="87"/>
      <c r="BG330" s="111"/>
      <c r="BH330" s="86" t="s">
        <v>75</v>
      </c>
      <c r="BI330" s="87"/>
      <c r="BJ330" s="87"/>
      <c r="BK330" s="87"/>
      <c r="BL330" s="88"/>
      <c r="BM330" s="88"/>
      <c r="BN330" s="87"/>
      <c r="BO330" s="87"/>
      <c r="BQ330" s="88"/>
      <c r="BU330" s="97" t="s">
        <v>76</v>
      </c>
      <c r="BV330" s="97" t="s">
        <v>76</v>
      </c>
      <c r="CN330" s="92"/>
    </row>
    <row r="331" spans="1:92" s="89" customFormat="1" ht="18.95" customHeight="1" x14ac:dyDescent="0.2">
      <c r="A331" s="112">
        <f t="shared" ref="A331" si="66">A329+1</f>
        <v>159</v>
      </c>
      <c r="B331" s="127" t="s">
        <v>109</v>
      </c>
      <c r="C331" s="113" t="s">
        <v>16</v>
      </c>
      <c r="D331" s="113" t="s">
        <v>17</v>
      </c>
      <c r="E331" s="113" t="s">
        <v>18</v>
      </c>
      <c r="F331" s="114" t="s">
        <v>19</v>
      </c>
      <c r="G331" s="104" t="s">
        <v>20</v>
      </c>
      <c r="H331" s="99" t="s">
        <v>21</v>
      </c>
      <c r="I331" s="99" t="s">
        <v>21</v>
      </c>
      <c r="J331" s="99" t="s">
        <v>21</v>
      </c>
      <c r="K331" s="99" t="s">
        <v>21</v>
      </c>
      <c r="L331" s="99" t="s">
        <v>21</v>
      </c>
      <c r="M331" s="99" t="s">
        <v>21</v>
      </c>
      <c r="N331" s="99" t="s">
        <v>21</v>
      </c>
      <c r="O331" s="99" t="s">
        <v>21</v>
      </c>
      <c r="P331" s="99" t="s">
        <v>21</v>
      </c>
      <c r="Q331" s="99" t="s">
        <v>21</v>
      </c>
      <c r="R331" s="99" t="s">
        <v>21</v>
      </c>
      <c r="S331" s="99" t="s">
        <v>21</v>
      </c>
      <c r="T331" s="99" t="s">
        <v>21</v>
      </c>
      <c r="U331" s="99" t="s">
        <v>21</v>
      </c>
      <c r="V331" s="99" t="s">
        <v>21</v>
      </c>
      <c r="W331" s="99" t="s">
        <v>20</v>
      </c>
      <c r="X331" s="99" t="s">
        <v>20</v>
      </c>
      <c r="Y331" s="128" t="s">
        <v>73</v>
      </c>
      <c r="Z331" s="128" t="s">
        <v>73</v>
      </c>
      <c r="AA331" s="101"/>
      <c r="AB331" s="102"/>
      <c r="AC331" s="128" t="s">
        <v>73</v>
      </c>
      <c r="AD331" s="128" t="s">
        <v>73</v>
      </c>
      <c r="AE331" s="128" t="s">
        <v>73</v>
      </c>
      <c r="AF331" s="104" t="s">
        <v>20</v>
      </c>
      <c r="AG331" s="99" t="s">
        <v>21</v>
      </c>
      <c r="AH331" s="99" t="s">
        <v>21</v>
      </c>
      <c r="AI331" s="99" t="s">
        <v>21</v>
      </c>
      <c r="AJ331" s="99" t="s">
        <v>21</v>
      </c>
      <c r="AK331" s="99" t="s">
        <v>21</v>
      </c>
      <c r="AL331" s="99" t="s">
        <v>21</v>
      </c>
      <c r="AM331" s="99" t="s">
        <v>21</v>
      </c>
      <c r="AN331" s="99" t="s">
        <v>21</v>
      </c>
      <c r="AO331" s="99" t="s">
        <v>21</v>
      </c>
      <c r="AP331" s="99" t="s">
        <v>21</v>
      </c>
      <c r="AQ331" s="99" t="s">
        <v>21</v>
      </c>
      <c r="AR331" s="99" t="s">
        <v>21</v>
      </c>
      <c r="AS331" s="99" t="s">
        <v>21</v>
      </c>
      <c r="AT331" s="158" t="s">
        <v>82</v>
      </c>
      <c r="AU331" s="158" t="s">
        <v>82</v>
      </c>
      <c r="AV331" s="99" t="s">
        <v>74</v>
      </c>
      <c r="AW331" s="99" t="s">
        <v>20</v>
      </c>
      <c r="AX331" s="99" t="s">
        <v>20</v>
      </c>
      <c r="AY331" s="128" t="s">
        <v>73</v>
      </c>
      <c r="AZ331" s="128" t="s">
        <v>73</v>
      </c>
      <c r="BA331" s="128" t="s">
        <v>73</v>
      </c>
      <c r="BB331" s="128" t="s">
        <v>73</v>
      </c>
      <c r="BC331" s="128" t="s">
        <v>73</v>
      </c>
      <c r="BD331" s="128" t="s">
        <v>73</v>
      </c>
      <c r="BE331" s="128" t="s">
        <v>73</v>
      </c>
      <c r="BF331" s="128" t="s">
        <v>73</v>
      </c>
      <c r="BG331" s="105" t="s">
        <v>20</v>
      </c>
      <c r="BH331" s="98" t="s">
        <v>21</v>
      </c>
      <c r="BI331" s="99" t="s">
        <v>21</v>
      </c>
      <c r="BJ331" s="99" t="s">
        <v>21</v>
      </c>
      <c r="BK331" s="99" t="s">
        <v>21</v>
      </c>
      <c r="BL331" s="99" t="s">
        <v>21</v>
      </c>
      <c r="BM331" s="99" t="s">
        <v>21</v>
      </c>
      <c r="BN331" s="99" t="s">
        <v>21</v>
      </c>
      <c r="BO331" s="99" t="s">
        <v>21</v>
      </c>
      <c r="BP331" s="87" t="s">
        <v>21</v>
      </c>
      <c r="BQ331" s="87" t="s">
        <v>21</v>
      </c>
      <c r="BR331" s="87" t="s">
        <v>21</v>
      </c>
      <c r="BS331" s="87" t="s">
        <v>21</v>
      </c>
      <c r="BT331" s="87" t="s">
        <v>21</v>
      </c>
      <c r="BU331" s="87" t="s">
        <v>21</v>
      </c>
      <c r="BV331" s="87" t="s">
        <v>21</v>
      </c>
      <c r="BW331" s="87" t="s">
        <v>20</v>
      </c>
      <c r="BX331" s="87" t="s">
        <v>20</v>
      </c>
      <c r="CN331" s="92"/>
    </row>
    <row r="332" spans="1:92" s="89" customFormat="1" ht="18.95" customHeight="1" x14ac:dyDescent="0.2">
      <c r="A332" s="106"/>
      <c r="B332" s="94"/>
      <c r="C332" s="117"/>
      <c r="D332" s="117"/>
      <c r="E332" s="117"/>
      <c r="F332" s="109" t="s">
        <v>26</v>
      </c>
      <c r="H332" s="87" t="s">
        <v>119</v>
      </c>
      <c r="I332" s="87"/>
      <c r="J332" s="87"/>
      <c r="K332" s="87"/>
      <c r="L332" s="88"/>
      <c r="M332" s="88"/>
      <c r="Q332" s="88"/>
      <c r="U332" s="97" t="s">
        <v>76</v>
      </c>
      <c r="V332" s="97" t="s">
        <v>76</v>
      </c>
      <c r="W332" s="97"/>
      <c r="AA332" s="101"/>
      <c r="AB332" s="102"/>
      <c r="AC332" s="87" t="s">
        <v>29</v>
      </c>
      <c r="AD332" s="87" t="s">
        <v>29</v>
      </c>
      <c r="AE332" s="87"/>
      <c r="AF332" s="87"/>
      <c r="AG332" s="87" t="s">
        <v>127</v>
      </c>
      <c r="AP332" s="97"/>
      <c r="AQ332" s="97"/>
      <c r="AT332" s="129"/>
      <c r="AU332" s="129" t="s">
        <v>76</v>
      </c>
      <c r="AV332" s="129" t="s">
        <v>76</v>
      </c>
      <c r="BB332" s="97"/>
      <c r="BC332" s="88"/>
      <c r="BD332" s="87" t="s">
        <v>29</v>
      </c>
      <c r="BE332" s="87" t="s">
        <v>29</v>
      </c>
      <c r="BF332" s="87"/>
      <c r="BG332" s="111"/>
      <c r="BH332" s="86" t="s">
        <v>75</v>
      </c>
      <c r="BI332" s="87"/>
      <c r="BJ332" s="87"/>
      <c r="BK332" s="87"/>
      <c r="BL332" s="88"/>
      <c r="BM332" s="88"/>
      <c r="BN332" s="87"/>
      <c r="BO332" s="87"/>
      <c r="BQ332" s="88"/>
      <c r="BU332" s="97" t="s">
        <v>76</v>
      </c>
      <c r="BV332" s="97" t="s">
        <v>76</v>
      </c>
      <c r="CN332" s="92"/>
    </row>
    <row r="333" spans="1:92" s="89" customFormat="1" ht="18.95" customHeight="1" x14ac:dyDescent="0.2">
      <c r="A333" s="112">
        <f t="shared" ref="A333" si="67">A331+1</f>
        <v>160</v>
      </c>
      <c r="B333" s="127" t="s">
        <v>157</v>
      </c>
      <c r="C333" s="113" t="s">
        <v>16</v>
      </c>
      <c r="D333" s="113" t="s">
        <v>33</v>
      </c>
      <c r="E333" s="113" t="s">
        <v>18</v>
      </c>
      <c r="F333" s="114" t="s">
        <v>19</v>
      </c>
      <c r="G333" s="104" t="s">
        <v>20</v>
      </c>
      <c r="H333" s="99" t="s">
        <v>21</v>
      </c>
      <c r="I333" s="99" t="s">
        <v>21</v>
      </c>
      <c r="J333" s="99" t="s">
        <v>21</v>
      </c>
      <c r="K333" s="99" t="s">
        <v>21</v>
      </c>
      <c r="L333" s="99" t="s">
        <v>21</v>
      </c>
      <c r="M333" s="99" t="s">
        <v>21</v>
      </c>
      <c r="N333" s="99" t="s">
        <v>21</v>
      </c>
      <c r="O333" s="99" t="s">
        <v>21</v>
      </c>
      <c r="P333" s="99" t="s">
        <v>21</v>
      </c>
      <c r="Q333" s="99" t="s">
        <v>21</v>
      </c>
      <c r="R333" s="99" t="s">
        <v>21</v>
      </c>
      <c r="S333" s="99" t="s">
        <v>21</v>
      </c>
      <c r="T333" s="99" t="s">
        <v>21</v>
      </c>
      <c r="U333" s="99" t="s">
        <v>21</v>
      </c>
      <c r="V333" s="99" t="s">
        <v>21</v>
      </c>
      <c r="W333" s="99" t="s">
        <v>20</v>
      </c>
      <c r="X333" s="99" t="s">
        <v>20</v>
      </c>
      <c r="Y333" s="128" t="s">
        <v>73</v>
      </c>
      <c r="Z333" s="128" t="s">
        <v>73</v>
      </c>
      <c r="AA333" s="101"/>
      <c r="AB333" s="102"/>
      <c r="AC333" s="128" t="s">
        <v>73</v>
      </c>
      <c r="AD333" s="128" t="s">
        <v>73</v>
      </c>
      <c r="AE333" s="128" t="s">
        <v>73</v>
      </c>
      <c r="AF333" s="104" t="s">
        <v>20</v>
      </c>
      <c r="AG333" s="99" t="s">
        <v>21</v>
      </c>
      <c r="AH333" s="99" t="s">
        <v>21</v>
      </c>
      <c r="AI333" s="99" t="s">
        <v>21</v>
      </c>
      <c r="AJ333" s="99" t="s">
        <v>21</v>
      </c>
      <c r="AK333" s="99" t="s">
        <v>21</v>
      </c>
      <c r="AL333" s="99" t="s">
        <v>21</v>
      </c>
      <c r="AM333" s="99" t="s">
        <v>21</v>
      </c>
      <c r="AN333" s="99" t="s">
        <v>21</v>
      </c>
      <c r="AO333" s="99" t="s">
        <v>21</v>
      </c>
      <c r="AP333" s="99" t="s">
        <v>21</v>
      </c>
      <c r="AQ333" s="99" t="s">
        <v>21</v>
      </c>
      <c r="AR333" s="99" t="s">
        <v>21</v>
      </c>
      <c r="AS333" s="99" t="s">
        <v>21</v>
      </c>
      <c r="AT333" s="99" t="s">
        <v>21</v>
      </c>
      <c r="AU333" s="99" t="s">
        <v>21</v>
      </c>
      <c r="AV333" s="99" t="s">
        <v>74</v>
      </c>
      <c r="AW333" s="99" t="s">
        <v>20</v>
      </c>
      <c r="AX333" s="99" t="s">
        <v>20</v>
      </c>
      <c r="AY333" s="128" t="s">
        <v>73</v>
      </c>
      <c r="AZ333" s="128" t="s">
        <v>73</v>
      </c>
      <c r="BA333" s="128" t="s">
        <v>73</v>
      </c>
      <c r="BB333" s="128" t="s">
        <v>73</v>
      </c>
      <c r="BC333" s="128" t="s">
        <v>73</v>
      </c>
      <c r="BD333" s="128" t="s">
        <v>73</v>
      </c>
      <c r="BE333" s="128" t="s">
        <v>73</v>
      </c>
      <c r="BF333" s="128" t="s">
        <v>73</v>
      </c>
      <c r="BG333" s="105" t="s">
        <v>20</v>
      </c>
      <c r="BH333" s="98" t="s">
        <v>21</v>
      </c>
      <c r="BI333" s="99" t="s">
        <v>21</v>
      </c>
      <c r="BJ333" s="99" t="s">
        <v>21</v>
      </c>
      <c r="BK333" s="99" t="s">
        <v>21</v>
      </c>
      <c r="BL333" s="99" t="s">
        <v>21</v>
      </c>
      <c r="BM333" s="99" t="s">
        <v>21</v>
      </c>
      <c r="BN333" s="99" t="s">
        <v>21</v>
      </c>
      <c r="BO333" s="99" t="s">
        <v>21</v>
      </c>
      <c r="BP333" s="87" t="s">
        <v>21</v>
      </c>
      <c r="BQ333" s="87" t="s">
        <v>21</v>
      </c>
      <c r="BR333" s="87" t="s">
        <v>21</v>
      </c>
      <c r="BS333" s="87" t="s">
        <v>21</v>
      </c>
      <c r="BT333" s="87" t="s">
        <v>21</v>
      </c>
      <c r="BU333" s="87" t="s">
        <v>21</v>
      </c>
      <c r="BV333" s="87" t="s">
        <v>21</v>
      </c>
      <c r="BW333" s="87" t="s">
        <v>20</v>
      </c>
      <c r="BX333" s="87" t="s">
        <v>20</v>
      </c>
      <c r="CN333" s="92"/>
    </row>
    <row r="334" spans="1:92" s="89" customFormat="1" ht="18.95" customHeight="1" x14ac:dyDescent="0.2">
      <c r="A334" s="106"/>
      <c r="B334" s="94"/>
      <c r="C334" s="117"/>
      <c r="D334" s="117"/>
      <c r="E334" s="117"/>
      <c r="F334" s="109" t="s">
        <v>26</v>
      </c>
      <c r="H334" s="87" t="s">
        <v>119</v>
      </c>
      <c r="I334" s="87"/>
      <c r="J334" s="87"/>
      <c r="K334" s="87"/>
      <c r="L334" s="88"/>
      <c r="M334" s="88"/>
      <c r="Q334" s="88"/>
      <c r="U334" s="97" t="s">
        <v>76</v>
      </c>
      <c r="V334" s="97" t="s">
        <v>76</v>
      </c>
      <c r="W334" s="97"/>
      <c r="AA334" s="101"/>
      <c r="AB334" s="102"/>
      <c r="AC334" s="87" t="s">
        <v>29</v>
      </c>
      <c r="AD334" s="87" t="s">
        <v>29</v>
      </c>
      <c r="AE334" s="87"/>
      <c r="AF334" s="87"/>
      <c r="AG334" s="87" t="s">
        <v>127</v>
      </c>
      <c r="AP334" s="97"/>
      <c r="AQ334" s="97"/>
      <c r="AT334" s="129"/>
      <c r="AU334" s="129" t="s">
        <v>76</v>
      </c>
      <c r="AV334" s="129" t="s">
        <v>76</v>
      </c>
      <c r="BB334" s="97"/>
      <c r="BC334" s="88"/>
      <c r="BD334" s="87" t="s">
        <v>29</v>
      </c>
      <c r="BE334" s="87" t="s">
        <v>29</v>
      </c>
      <c r="BF334" s="87"/>
      <c r="BG334" s="111"/>
      <c r="BH334" s="86" t="s">
        <v>75</v>
      </c>
      <c r="BI334" s="87"/>
      <c r="BJ334" s="87"/>
      <c r="BK334" s="87"/>
      <c r="BL334" s="88"/>
      <c r="BM334" s="88"/>
      <c r="BN334" s="87"/>
      <c r="BO334" s="87"/>
      <c r="BQ334" s="88"/>
      <c r="BU334" s="97" t="s">
        <v>76</v>
      </c>
      <c r="BV334" s="97" t="s">
        <v>76</v>
      </c>
      <c r="CN334" s="92"/>
    </row>
    <row r="335" spans="1:92" s="89" customFormat="1" ht="18.95" customHeight="1" x14ac:dyDescent="0.2">
      <c r="A335" s="112">
        <f t="shared" ref="A335" si="68">A333+1</f>
        <v>161</v>
      </c>
      <c r="B335" s="127" t="s">
        <v>158</v>
      </c>
      <c r="C335" s="113" t="s">
        <v>16</v>
      </c>
      <c r="D335" s="113" t="s">
        <v>17</v>
      </c>
      <c r="E335" s="113" t="s">
        <v>18</v>
      </c>
      <c r="F335" s="114" t="s">
        <v>19</v>
      </c>
      <c r="G335" s="104" t="s">
        <v>20</v>
      </c>
      <c r="H335" s="99" t="s">
        <v>21</v>
      </c>
      <c r="I335" s="99" t="s">
        <v>21</v>
      </c>
      <c r="J335" s="99" t="s">
        <v>21</v>
      </c>
      <c r="K335" s="99" t="s">
        <v>21</v>
      </c>
      <c r="L335" s="99" t="s">
        <v>21</v>
      </c>
      <c r="M335" s="99" t="s">
        <v>21</v>
      </c>
      <c r="N335" s="99" t="s">
        <v>21</v>
      </c>
      <c r="O335" s="99" t="s">
        <v>21</v>
      </c>
      <c r="P335" s="99" t="s">
        <v>21</v>
      </c>
      <c r="Q335" s="99" t="s">
        <v>21</v>
      </c>
      <c r="R335" s="99" t="s">
        <v>21</v>
      </c>
      <c r="S335" s="99" t="s">
        <v>21</v>
      </c>
      <c r="T335" s="99" t="s">
        <v>21</v>
      </c>
      <c r="U335" s="99" t="s">
        <v>21</v>
      </c>
      <c r="V335" s="99" t="s">
        <v>21</v>
      </c>
      <c r="W335" s="99" t="s">
        <v>20</v>
      </c>
      <c r="X335" s="99" t="s">
        <v>20</v>
      </c>
      <c r="Y335" s="128" t="s">
        <v>73</v>
      </c>
      <c r="Z335" s="128" t="s">
        <v>73</v>
      </c>
      <c r="AA335" s="101"/>
      <c r="AB335" s="102"/>
      <c r="AC335" s="128" t="s">
        <v>73</v>
      </c>
      <c r="AD335" s="128" t="s">
        <v>73</v>
      </c>
      <c r="AE335" s="128" t="s">
        <v>73</v>
      </c>
      <c r="AF335" s="104" t="s">
        <v>20</v>
      </c>
      <c r="AG335" s="99" t="s">
        <v>21</v>
      </c>
      <c r="AH335" s="99" t="s">
        <v>21</v>
      </c>
      <c r="AI335" s="99" t="s">
        <v>21</v>
      </c>
      <c r="AJ335" s="99" t="s">
        <v>21</v>
      </c>
      <c r="AK335" s="99" t="s">
        <v>21</v>
      </c>
      <c r="AL335" s="99" t="s">
        <v>21</v>
      </c>
      <c r="AM335" s="99" t="s">
        <v>21</v>
      </c>
      <c r="AN335" s="99" t="s">
        <v>21</v>
      </c>
      <c r="AO335" s="99" t="s">
        <v>21</v>
      </c>
      <c r="AP335" s="99" t="s">
        <v>21</v>
      </c>
      <c r="AQ335" s="99" t="s">
        <v>21</v>
      </c>
      <c r="AR335" s="99" t="s">
        <v>21</v>
      </c>
      <c r="AS335" s="99" t="s">
        <v>21</v>
      </c>
      <c r="AT335" s="99" t="s">
        <v>21</v>
      </c>
      <c r="AU335" s="99" t="s">
        <v>21</v>
      </c>
      <c r="AV335" s="99" t="s">
        <v>74</v>
      </c>
      <c r="AW335" s="99" t="s">
        <v>20</v>
      </c>
      <c r="AX335" s="99" t="s">
        <v>20</v>
      </c>
      <c r="AY335" s="128" t="s">
        <v>73</v>
      </c>
      <c r="AZ335" s="128" t="s">
        <v>73</v>
      </c>
      <c r="BA335" s="128" t="s">
        <v>73</v>
      </c>
      <c r="BB335" s="128" t="s">
        <v>73</v>
      </c>
      <c r="BC335" s="128" t="s">
        <v>73</v>
      </c>
      <c r="BD335" s="128" t="s">
        <v>73</v>
      </c>
      <c r="BE335" s="128" t="s">
        <v>73</v>
      </c>
      <c r="BF335" s="128" t="s">
        <v>73</v>
      </c>
      <c r="BG335" s="105" t="s">
        <v>20</v>
      </c>
      <c r="BH335" s="98" t="s">
        <v>21</v>
      </c>
      <c r="BI335" s="99" t="s">
        <v>21</v>
      </c>
      <c r="BJ335" s="99" t="s">
        <v>21</v>
      </c>
      <c r="BK335" s="99" t="s">
        <v>21</v>
      </c>
      <c r="BL335" s="99" t="s">
        <v>21</v>
      </c>
      <c r="BM335" s="99" t="s">
        <v>21</v>
      </c>
      <c r="BN335" s="99" t="s">
        <v>21</v>
      </c>
      <c r="BO335" s="99" t="s">
        <v>21</v>
      </c>
      <c r="BP335" s="87" t="s">
        <v>21</v>
      </c>
      <c r="BQ335" s="87" t="s">
        <v>21</v>
      </c>
      <c r="BR335" s="87" t="s">
        <v>21</v>
      </c>
      <c r="BS335" s="87" t="s">
        <v>21</v>
      </c>
      <c r="BT335" s="87" t="s">
        <v>21</v>
      </c>
      <c r="BU335" s="87" t="s">
        <v>21</v>
      </c>
      <c r="BV335" s="87" t="s">
        <v>21</v>
      </c>
      <c r="BW335" s="87" t="s">
        <v>20</v>
      </c>
      <c r="BX335" s="87" t="s">
        <v>20</v>
      </c>
      <c r="CN335" s="92"/>
    </row>
    <row r="336" spans="1:92" s="89" customFormat="1" ht="18.95" customHeight="1" x14ac:dyDescent="0.2">
      <c r="A336" s="93"/>
      <c r="B336" s="144"/>
      <c r="C336" s="136"/>
      <c r="D336" s="136"/>
      <c r="E336" s="136"/>
      <c r="F336" s="142" t="s">
        <v>26</v>
      </c>
      <c r="G336" s="91"/>
      <c r="H336" s="150" t="s">
        <v>119</v>
      </c>
      <c r="I336" s="150"/>
      <c r="J336" s="150"/>
      <c r="K336" s="150"/>
      <c r="L336" s="151"/>
      <c r="M336" s="151"/>
      <c r="N336" s="91"/>
      <c r="O336" s="91"/>
      <c r="P336" s="91"/>
      <c r="Q336" s="151"/>
      <c r="R336" s="91"/>
      <c r="S336" s="91"/>
      <c r="T336" s="91"/>
      <c r="U336" s="152" t="s">
        <v>76</v>
      </c>
      <c r="V336" s="152" t="s">
        <v>76</v>
      </c>
      <c r="W336" s="152"/>
      <c r="X336" s="91"/>
      <c r="Y336" s="91"/>
      <c r="Z336" s="91"/>
      <c r="AA336" s="101"/>
      <c r="AB336" s="102"/>
      <c r="AC336" s="150" t="s">
        <v>29</v>
      </c>
      <c r="AD336" s="150" t="s">
        <v>29</v>
      </c>
      <c r="AE336" s="150"/>
      <c r="AF336" s="150"/>
      <c r="AG336" s="150" t="s">
        <v>127</v>
      </c>
      <c r="AH336" s="91"/>
      <c r="AI336" s="91"/>
      <c r="AJ336" s="91"/>
      <c r="AK336" s="91"/>
      <c r="AL336" s="91"/>
      <c r="AM336" s="91"/>
      <c r="AN336" s="91"/>
      <c r="AO336" s="91"/>
      <c r="AP336" s="152"/>
      <c r="AQ336" s="152"/>
      <c r="AR336" s="91"/>
      <c r="AS336" s="91"/>
      <c r="AT336" s="159"/>
      <c r="AU336" s="159" t="s">
        <v>76</v>
      </c>
      <c r="AV336" s="159" t="s">
        <v>76</v>
      </c>
      <c r="AW336" s="91"/>
      <c r="AX336" s="91"/>
      <c r="AY336" s="91"/>
      <c r="AZ336" s="91"/>
      <c r="BA336" s="91"/>
      <c r="BB336" s="152"/>
      <c r="BC336" s="151"/>
      <c r="BD336" s="150" t="s">
        <v>29</v>
      </c>
      <c r="BE336" s="150" t="s">
        <v>29</v>
      </c>
      <c r="BF336" s="150"/>
      <c r="BG336" s="153"/>
      <c r="BH336" s="86" t="s">
        <v>75</v>
      </c>
      <c r="BI336" s="87"/>
      <c r="BJ336" s="87"/>
      <c r="BK336" s="87"/>
      <c r="BL336" s="88"/>
      <c r="BM336" s="88"/>
      <c r="BN336" s="87"/>
      <c r="BO336" s="87"/>
      <c r="BQ336" s="88"/>
      <c r="BU336" s="97" t="s">
        <v>76</v>
      </c>
      <c r="BV336" s="97" t="s">
        <v>76</v>
      </c>
      <c r="CN336" s="92"/>
    </row>
    <row r="337" spans="1:92" s="89" customFormat="1" ht="18.95" customHeight="1" x14ac:dyDescent="0.2">
      <c r="A337" s="112">
        <f t="shared" ref="A337" si="69">A335+1</f>
        <v>162</v>
      </c>
      <c r="B337" s="127" t="s">
        <v>112</v>
      </c>
      <c r="C337" s="113" t="s">
        <v>16</v>
      </c>
      <c r="D337" s="113" t="s">
        <v>33</v>
      </c>
      <c r="E337" s="113" t="s">
        <v>18</v>
      </c>
      <c r="F337" s="114" t="s">
        <v>19</v>
      </c>
      <c r="G337" s="97" t="s">
        <v>20</v>
      </c>
      <c r="H337" s="87" t="s">
        <v>21</v>
      </c>
      <c r="I337" s="87" t="s">
        <v>21</v>
      </c>
      <c r="J337" s="87" t="s">
        <v>21</v>
      </c>
      <c r="K337" s="87" t="s">
        <v>21</v>
      </c>
      <c r="L337" s="87" t="s">
        <v>21</v>
      </c>
      <c r="M337" s="87" t="s">
        <v>21</v>
      </c>
      <c r="N337" s="87" t="s">
        <v>21</v>
      </c>
      <c r="O337" s="87" t="s">
        <v>21</v>
      </c>
      <c r="P337" s="87" t="s">
        <v>21</v>
      </c>
      <c r="Q337" s="87" t="s">
        <v>21</v>
      </c>
      <c r="R337" s="87" t="s">
        <v>21</v>
      </c>
      <c r="S337" s="87" t="s">
        <v>21</v>
      </c>
      <c r="T337" s="87" t="s">
        <v>21</v>
      </c>
      <c r="U337" s="87" t="s">
        <v>21</v>
      </c>
      <c r="V337" s="87" t="s">
        <v>21</v>
      </c>
      <c r="W337" s="87" t="s">
        <v>20</v>
      </c>
      <c r="X337" s="87" t="s">
        <v>20</v>
      </c>
      <c r="Y337" s="160" t="s">
        <v>73</v>
      </c>
      <c r="Z337" s="160" t="s">
        <v>73</v>
      </c>
      <c r="AA337" s="161"/>
      <c r="AB337" s="162"/>
      <c r="AC337" s="160" t="s">
        <v>73</v>
      </c>
      <c r="AD337" s="160" t="s">
        <v>73</v>
      </c>
      <c r="AE337" s="160" t="s">
        <v>73</v>
      </c>
      <c r="AF337" s="97" t="s">
        <v>20</v>
      </c>
      <c r="AG337" s="87" t="s">
        <v>21</v>
      </c>
      <c r="AH337" s="87" t="s">
        <v>21</v>
      </c>
      <c r="AI337" s="87" t="s">
        <v>21</v>
      </c>
      <c r="AJ337" s="87" t="s">
        <v>21</v>
      </c>
      <c r="AK337" s="87" t="s">
        <v>21</v>
      </c>
      <c r="AL337" s="87" t="s">
        <v>21</v>
      </c>
      <c r="AM337" s="87" t="s">
        <v>21</v>
      </c>
      <c r="AN337" s="87" t="s">
        <v>21</v>
      </c>
      <c r="AO337" s="87" t="s">
        <v>21</v>
      </c>
      <c r="AP337" s="87" t="s">
        <v>21</v>
      </c>
      <c r="AQ337" s="87" t="s">
        <v>21</v>
      </c>
      <c r="AR337" s="87" t="s">
        <v>21</v>
      </c>
      <c r="AS337" s="87" t="s">
        <v>21</v>
      </c>
      <c r="AT337" s="87" t="s">
        <v>21</v>
      </c>
      <c r="AU337" s="87" t="s">
        <v>21</v>
      </c>
      <c r="AV337" s="87" t="s">
        <v>74</v>
      </c>
      <c r="AW337" s="87" t="s">
        <v>20</v>
      </c>
      <c r="AX337" s="87" t="s">
        <v>20</v>
      </c>
      <c r="AY337" s="160" t="s">
        <v>73</v>
      </c>
      <c r="AZ337" s="160" t="s">
        <v>73</v>
      </c>
      <c r="BA337" s="160" t="s">
        <v>73</v>
      </c>
      <c r="BB337" s="160" t="s">
        <v>73</v>
      </c>
      <c r="BC337" s="160" t="s">
        <v>73</v>
      </c>
      <c r="BD337" s="160" t="s">
        <v>73</v>
      </c>
      <c r="BE337" s="160" t="s">
        <v>73</v>
      </c>
      <c r="BF337" s="160" t="s">
        <v>73</v>
      </c>
      <c r="BG337" s="163" t="s">
        <v>20</v>
      </c>
      <c r="BH337" s="98" t="s">
        <v>21</v>
      </c>
      <c r="BI337" s="99" t="s">
        <v>21</v>
      </c>
      <c r="BJ337" s="99" t="s">
        <v>21</v>
      </c>
      <c r="BK337" s="99" t="s">
        <v>21</v>
      </c>
      <c r="BL337" s="99" t="s">
        <v>21</v>
      </c>
      <c r="BM337" s="99" t="s">
        <v>21</v>
      </c>
      <c r="BN337" s="99" t="s">
        <v>21</v>
      </c>
      <c r="BO337" s="99" t="s">
        <v>21</v>
      </c>
      <c r="BP337" s="87" t="s">
        <v>21</v>
      </c>
      <c r="BQ337" s="87" t="s">
        <v>21</v>
      </c>
      <c r="BR337" s="87" t="s">
        <v>21</v>
      </c>
      <c r="BS337" s="87" t="s">
        <v>21</v>
      </c>
      <c r="BT337" s="87" t="s">
        <v>21</v>
      </c>
      <c r="BU337" s="87" t="s">
        <v>21</v>
      </c>
      <c r="BV337" s="87" t="s">
        <v>21</v>
      </c>
      <c r="BW337" s="87" t="s">
        <v>20</v>
      </c>
      <c r="BX337" s="87" t="s">
        <v>20</v>
      </c>
      <c r="CN337" s="92"/>
    </row>
    <row r="338" spans="1:92" s="89" customFormat="1" ht="18.95" customHeight="1" thickBot="1" x14ac:dyDescent="0.25">
      <c r="A338" s="164"/>
      <c r="B338" s="165"/>
      <c r="C338" s="166"/>
      <c r="D338" s="167"/>
      <c r="E338" s="167"/>
      <c r="F338" s="168" t="s">
        <v>26</v>
      </c>
      <c r="G338" s="169"/>
      <c r="H338" s="170" t="s">
        <v>119</v>
      </c>
      <c r="I338" s="170"/>
      <c r="J338" s="170"/>
      <c r="K338" s="170"/>
      <c r="L338" s="171"/>
      <c r="M338" s="171"/>
      <c r="N338" s="169"/>
      <c r="O338" s="169"/>
      <c r="P338" s="169"/>
      <c r="Q338" s="171"/>
      <c r="R338" s="169"/>
      <c r="S338" s="169"/>
      <c r="T338" s="169"/>
      <c r="U338" s="172" t="s">
        <v>76</v>
      </c>
      <c r="V338" s="172" t="s">
        <v>76</v>
      </c>
      <c r="W338" s="172"/>
      <c r="X338" s="169"/>
      <c r="Y338" s="169"/>
      <c r="Z338" s="169"/>
      <c r="AA338" s="173"/>
      <c r="AB338" s="174"/>
      <c r="AC338" s="170" t="s">
        <v>29</v>
      </c>
      <c r="AD338" s="170" t="s">
        <v>29</v>
      </c>
      <c r="AE338" s="170"/>
      <c r="AF338" s="170"/>
      <c r="AG338" s="170" t="s">
        <v>127</v>
      </c>
      <c r="AH338" s="169"/>
      <c r="AI338" s="169"/>
      <c r="AJ338" s="169"/>
      <c r="AK338" s="169"/>
      <c r="AL338" s="169"/>
      <c r="AM338" s="169"/>
      <c r="AN338" s="169"/>
      <c r="AO338" s="169"/>
      <c r="AP338" s="172"/>
      <c r="AQ338" s="172"/>
      <c r="AR338" s="169"/>
      <c r="AS338" s="169"/>
      <c r="AT338" s="175"/>
      <c r="AU338" s="175" t="s">
        <v>76</v>
      </c>
      <c r="AV338" s="175" t="s">
        <v>76</v>
      </c>
      <c r="AW338" s="169"/>
      <c r="AX338" s="169"/>
      <c r="AY338" s="169"/>
      <c r="AZ338" s="169"/>
      <c r="BA338" s="169"/>
      <c r="BB338" s="172"/>
      <c r="BC338" s="171"/>
      <c r="BD338" s="170" t="s">
        <v>29</v>
      </c>
      <c r="BE338" s="170" t="s">
        <v>29</v>
      </c>
      <c r="BF338" s="170"/>
      <c r="BG338" s="176"/>
      <c r="BH338" s="86" t="s">
        <v>75</v>
      </c>
      <c r="BI338" s="87"/>
      <c r="BJ338" s="87"/>
      <c r="BK338" s="87"/>
      <c r="BL338" s="88"/>
      <c r="BM338" s="88"/>
      <c r="BN338" s="87"/>
      <c r="BO338" s="87"/>
      <c r="BQ338" s="88"/>
      <c r="BU338" s="97" t="s">
        <v>76</v>
      </c>
      <c r="BV338" s="97" t="s">
        <v>76</v>
      </c>
      <c r="CN338" s="92"/>
    </row>
    <row r="339" spans="1:92" s="115" customFormat="1" ht="31.5" customHeight="1" thickBot="1" x14ac:dyDescent="0.25">
      <c r="A339" s="83" t="s">
        <v>159</v>
      </c>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5"/>
      <c r="BH339" s="86"/>
      <c r="BI339" s="87"/>
      <c r="BJ339" s="87"/>
      <c r="BK339" s="87"/>
      <c r="BL339" s="87"/>
      <c r="BM339" s="87"/>
      <c r="BN339" s="87"/>
      <c r="BO339" s="87"/>
      <c r="BP339" s="87"/>
      <c r="BQ339" s="87"/>
      <c r="BR339" s="177"/>
      <c r="BS339" s="177"/>
      <c r="BT339" s="178"/>
      <c r="BU339" s="178"/>
      <c r="BV339" s="179"/>
      <c r="BW339" s="126"/>
      <c r="CN339" s="116"/>
    </row>
    <row r="340" spans="1:92" s="89" customFormat="1" ht="18.95" customHeight="1" x14ac:dyDescent="0.2">
      <c r="A340" s="93">
        <f>A337+1</f>
        <v>163</v>
      </c>
      <c r="B340" s="144" t="s">
        <v>117</v>
      </c>
      <c r="C340" s="95" t="s">
        <v>16</v>
      </c>
      <c r="D340" s="95" t="s">
        <v>118</v>
      </c>
      <c r="E340" s="95" t="s">
        <v>18</v>
      </c>
      <c r="F340" s="96" t="s">
        <v>19</v>
      </c>
      <c r="G340" s="87" t="s">
        <v>160</v>
      </c>
      <c r="H340" s="87" t="s">
        <v>21</v>
      </c>
      <c r="I340" s="87" t="s">
        <v>21</v>
      </c>
      <c r="J340" s="87" t="s">
        <v>21</v>
      </c>
      <c r="K340" s="87" t="s">
        <v>21</v>
      </c>
      <c r="L340" s="87" t="s">
        <v>21</v>
      </c>
      <c r="M340" s="87" t="s">
        <v>21</v>
      </c>
      <c r="N340" s="87" t="s">
        <v>21</v>
      </c>
      <c r="O340" s="87" t="s">
        <v>21</v>
      </c>
      <c r="P340" s="87" t="s">
        <v>21</v>
      </c>
      <c r="Q340" s="87" t="s">
        <v>21</v>
      </c>
      <c r="R340" s="87" t="s">
        <v>21</v>
      </c>
      <c r="S340" s="87" t="s">
        <v>21</v>
      </c>
      <c r="T340" s="87" t="s">
        <v>21</v>
      </c>
      <c r="U340" s="99" t="s">
        <v>21</v>
      </c>
      <c r="V340" s="99" t="s">
        <v>21</v>
      </c>
      <c r="W340" s="99" t="s">
        <v>20</v>
      </c>
      <c r="X340" s="99" t="s">
        <v>20</v>
      </c>
      <c r="Y340" s="128" t="s">
        <v>73</v>
      </c>
      <c r="Z340" s="128" t="s">
        <v>73</v>
      </c>
      <c r="AA340" s="101"/>
      <c r="AB340" s="102"/>
      <c r="AC340" s="128" t="s">
        <v>73</v>
      </c>
      <c r="AD340" s="128" t="s">
        <v>73</v>
      </c>
      <c r="AE340" s="128" t="s">
        <v>73</v>
      </c>
      <c r="AF340" s="104" t="s">
        <v>20</v>
      </c>
      <c r="AG340" s="99" t="s">
        <v>21</v>
      </c>
      <c r="AH340" s="99" t="s">
        <v>21</v>
      </c>
      <c r="AI340" s="99" t="s">
        <v>21</v>
      </c>
      <c r="AJ340" s="99" t="s">
        <v>21</v>
      </c>
      <c r="AK340" s="99" t="s">
        <v>21</v>
      </c>
      <c r="AL340" s="99" t="s">
        <v>21</v>
      </c>
      <c r="AM340" s="99" t="s">
        <v>21</v>
      </c>
      <c r="AN340" s="99" t="s">
        <v>21</v>
      </c>
      <c r="AO340" s="99" t="s">
        <v>21</v>
      </c>
      <c r="AP340" s="99" t="s">
        <v>21</v>
      </c>
      <c r="AQ340" s="99" t="s">
        <v>21</v>
      </c>
      <c r="AR340" s="99" t="s">
        <v>21</v>
      </c>
      <c r="AS340" s="99" t="s">
        <v>21</v>
      </c>
      <c r="AT340" s="99" t="s">
        <v>21</v>
      </c>
      <c r="AU340" s="87" t="s">
        <v>21</v>
      </c>
      <c r="AV340" s="99" t="s">
        <v>74</v>
      </c>
      <c r="AW340" s="87" t="s">
        <v>20</v>
      </c>
      <c r="AX340" s="87" t="s">
        <v>20</v>
      </c>
      <c r="AY340" s="160" t="s">
        <v>73</v>
      </c>
      <c r="AZ340" s="160" t="s">
        <v>73</v>
      </c>
      <c r="BA340" s="160" t="s">
        <v>73</v>
      </c>
      <c r="BB340" s="160" t="s">
        <v>73</v>
      </c>
      <c r="BC340" s="128" t="s">
        <v>73</v>
      </c>
      <c r="BD340" s="128" t="s">
        <v>73</v>
      </c>
      <c r="BE340" s="128" t="s">
        <v>73</v>
      </c>
      <c r="BF340" s="128" t="s">
        <v>73</v>
      </c>
      <c r="BG340" s="105" t="s">
        <v>20</v>
      </c>
      <c r="BH340" s="86" t="s">
        <v>21</v>
      </c>
      <c r="BI340" s="87" t="s">
        <v>21</v>
      </c>
      <c r="BJ340" s="87" t="s">
        <v>21</v>
      </c>
      <c r="BK340" s="87" t="s">
        <v>21</v>
      </c>
      <c r="BL340" s="87" t="s">
        <v>21</v>
      </c>
      <c r="BM340" s="87" t="s">
        <v>21</v>
      </c>
      <c r="BN340" s="87" t="s">
        <v>21</v>
      </c>
      <c r="BO340" s="87" t="s">
        <v>21</v>
      </c>
      <c r="BP340" s="99" t="s">
        <v>74</v>
      </c>
      <c r="BQ340" s="87" t="s">
        <v>20</v>
      </c>
      <c r="BR340" s="87" t="s">
        <v>20</v>
      </c>
      <c r="BS340" s="88" t="s">
        <v>22</v>
      </c>
      <c r="BT340" s="88" t="s">
        <v>22</v>
      </c>
      <c r="BU340" s="88" t="s">
        <v>22</v>
      </c>
      <c r="BV340" s="88" t="s">
        <v>22</v>
      </c>
      <c r="BW340" s="88" t="s">
        <v>22</v>
      </c>
      <c r="BX340" s="88" t="s">
        <v>22</v>
      </c>
      <c r="BY340" s="99" t="s">
        <v>74</v>
      </c>
      <c r="BZ340" s="145" t="s">
        <v>24</v>
      </c>
      <c r="CA340" s="145" t="s">
        <v>24</v>
      </c>
      <c r="CB340" s="145" t="s">
        <v>24</v>
      </c>
      <c r="CC340" s="145" t="s">
        <v>24</v>
      </c>
      <c r="CD340" s="145" t="s">
        <v>24</v>
      </c>
      <c r="CE340" s="145" t="s">
        <v>24</v>
      </c>
      <c r="CF340" s="145" t="s">
        <v>24</v>
      </c>
      <c r="CG340" s="145" t="s">
        <v>24</v>
      </c>
      <c r="CH340" s="145" t="s">
        <v>24</v>
      </c>
      <c r="CI340" s="87" t="s">
        <v>20</v>
      </c>
      <c r="CJ340" s="99" t="s">
        <v>74</v>
      </c>
      <c r="CK340" s="99" t="s">
        <v>74</v>
      </c>
      <c r="CL340" s="99" t="s">
        <v>74</v>
      </c>
      <c r="CM340" s="99" t="s">
        <v>74</v>
      </c>
      <c r="CN340" s="87" t="s">
        <v>25</v>
      </c>
    </row>
    <row r="341" spans="1:92" s="89" customFormat="1" ht="18.95" customHeight="1" x14ac:dyDescent="0.2">
      <c r="A341" s="106"/>
      <c r="B341" s="94"/>
      <c r="C341" s="136"/>
      <c r="D341" s="117"/>
      <c r="E341" s="117"/>
      <c r="F341" s="122" t="s">
        <v>26</v>
      </c>
      <c r="G341" s="180"/>
      <c r="H341" s="87" t="s">
        <v>161</v>
      </c>
      <c r="I341" s="87"/>
      <c r="J341" s="88"/>
      <c r="K341" s="88"/>
      <c r="O341" s="88"/>
      <c r="U341" s="97" t="s">
        <v>76</v>
      </c>
      <c r="V341" s="97" t="s">
        <v>76</v>
      </c>
      <c r="W341" s="97"/>
      <c r="AA341" s="101"/>
      <c r="AB341" s="102"/>
      <c r="AC341" s="87" t="s">
        <v>29</v>
      </c>
      <c r="AD341" s="87" t="s">
        <v>29</v>
      </c>
      <c r="AE341" s="87"/>
      <c r="AF341" s="87"/>
      <c r="AG341" s="87" t="s">
        <v>162</v>
      </c>
      <c r="AH341" s="87"/>
      <c r="AI341" s="87"/>
      <c r="AJ341" s="87"/>
      <c r="AK341" s="88"/>
      <c r="AL341" s="88"/>
      <c r="AP341" s="87"/>
      <c r="AQ341" s="87"/>
      <c r="AR341" s="87"/>
      <c r="AT341" s="87"/>
      <c r="AU341" s="97" t="s">
        <v>76</v>
      </c>
      <c r="AV341" s="97" t="s">
        <v>76</v>
      </c>
      <c r="BB341" s="97"/>
      <c r="BC341" s="88"/>
      <c r="BD341" s="87" t="s">
        <v>29</v>
      </c>
      <c r="BE341" s="87" t="s">
        <v>29</v>
      </c>
      <c r="BF341" s="87"/>
      <c r="BG341" s="111"/>
      <c r="BH341" s="86" t="s">
        <v>119</v>
      </c>
      <c r="BI341" s="87"/>
      <c r="BJ341" s="87"/>
      <c r="BK341" s="87"/>
      <c r="BL341" s="87"/>
      <c r="BM341" s="87"/>
      <c r="BN341" s="87" t="s">
        <v>29</v>
      </c>
      <c r="BO341" s="87" t="s">
        <v>29</v>
      </c>
      <c r="BQ341" s="87"/>
      <c r="BR341" s="87"/>
      <c r="BS341" s="87"/>
      <c r="BU341" s="87"/>
      <c r="BV341" s="88" t="s">
        <v>28</v>
      </c>
      <c r="BW341" s="88" t="s">
        <v>28</v>
      </c>
      <c r="CD341" s="87"/>
      <c r="CE341" s="87"/>
    </row>
    <row r="342" spans="1:92" s="89" customFormat="1" ht="18.95" customHeight="1" x14ac:dyDescent="0.2">
      <c r="A342" s="93">
        <f t="shared" ref="A342:A352" si="70">A340+1</f>
        <v>164</v>
      </c>
      <c r="B342" s="144" t="s">
        <v>120</v>
      </c>
      <c r="C342" s="113" t="s">
        <v>16</v>
      </c>
      <c r="D342" s="113" t="s">
        <v>118</v>
      </c>
      <c r="E342" s="113" t="s">
        <v>18</v>
      </c>
      <c r="F342" s="146" t="s">
        <v>19</v>
      </c>
      <c r="G342" s="87" t="s">
        <v>160</v>
      </c>
      <c r="H342" s="87" t="s">
        <v>21</v>
      </c>
      <c r="I342" s="87" t="s">
        <v>21</v>
      </c>
      <c r="J342" s="87" t="s">
        <v>21</v>
      </c>
      <c r="K342" s="87" t="s">
        <v>21</v>
      </c>
      <c r="L342" s="87" t="s">
        <v>21</v>
      </c>
      <c r="M342" s="87" t="s">
        <v>21</v>
      </c>
      <c r="N342" s="87" t="s">
        <v>21</v>
      </c>
      <c r="O342" s="87" t="s">
        <v>21</v>
      </c>
      <c r="P342" s="87" t="s">
        <v>21</v>
      </c>
      <c r="Q342" s="87" t="s">
        <v>21</v>
      </c>
      <c r="R342" s="87" t="s">
        <v>21</v>
      </c>
      <c r="S342" s="87" t="s">
        <v>21</v>
      </c>
      <c r="T342" s="87" t="s">
        <v>21</v>
      </c>
      <c r="U342" s="99" t="s">
        <v>21</v>
      </c>
      <c r="V342" s="99" t="s">
        <v>21</v>
      </c>
      <c r="W342" s="99" t="s">
        <v>20</v>
      </c>
      <c r="X342" s="99" t="s">
        <v>20</v>
      </c>
      <c r="Y342" s="128" t="s">
        <v>73</v>
      </c>
      <c r="Z342" s="128" t="s">
        <v>73</v>
      </c>
      <c r="AA342" s="101"/>
      <c r="AB342" s="102"/>
      <c r="AC342" s="128" t="s">
        <v>73</v>
      </c>
      <c r="AD342" s="128" t="s">
        <v>73</v>
      </c>
      <c r="AE342" s="128" t="s">
        <v>73</v>
      </c>
      <c r="AF342" s="104" t="s">
        <v>20</v>
      </c>
      <c r="AG342" s="99" t="s">
        <v>21</v>
      </c>
      <c r="AH342" s="99" t="s">
        <v>21</v>
      </c>
      <c r="AI342" s="99" t="s">
        <v>21</v>
      </c>
      <c r="AJ342" s="99" t="s">
        <v>21</v>
      </c>
      <c r="AK342" s="99" t="s">
        <v>21</v>
      </c>
      <c r="AL342" s="99" t="s">
        <v>21</v>
      </c>
      <c r="AM342" s="99" t="s">
        <v>21</v>
      </c>
      <c r="AN342" s="99" t="s">
        <v>21</v>
      </c>
      <c r="AO342" s="99" t="s">
        <v>21</v>
      </c>
      <c r="AP342" s="99" t="s">
        <v>21</v>
      </c>
      <c r="AQ342" s="99" t="s">
        <v>21</v>
      </c>
      <c r="AR342" s="99" t="s">
        <v>21</v>
      </c>
      <c r="AS342" s="99" t="s">
        <v>21</v>
      </c>
      <c r="AT342" s="99" t="s">
        <v>21</v>
      </c>
      <c r="AU342" s="87" t="s">
        <v>21</v>
      </c>
      <c r="AV342" s="99" t="s">
        <v>74</v>
      </c>
      <c r="AW342" s="87" t="s">
        <v>20</v>
      </c>
      <c r="AX342" s="87" t="s">
        <v>20</v>
      </c>
      <c r="AY342" s="160" t="s">
        <v>73</v>
      </c>
      <c r="AZ342" s="160" t="s">
        <v>73</v>
      </c>
      <c r="BA342" s="160" t="s">
        <v>73</v>
      </c>
      <c r="BB342" s="160" t="s">
        <v>73</v>
      </c>
      <c r="BC342" s="128" t="s">
        <v>73</v>
      </c>
      <c r="BD342" s="128" t="s">
        <v>73</v>
      </c>
      <c r="BE342" s="128" t="s">
        <v>73</v>
      </c>
      <c r="BF342" s="128" t="s">
        <v>73</v>
      </c>
      <c r="BG342" s="105" t="s">
        <v>20</v>
      </c>
      <c r="BH342" s="86" t="s">
        <v>21</v>
      </c>
      <c r="BI342" s="87" t="s">
        <v>21</v>
      </c>
      <c r="BJ342" s="87" t="s">
        <v>21</v>
      </c>
      <c r="BK342" s="87" t="s">
        <v>21</v>
      </c>
      <c r="BL342" s="87" t="s">
        <v>21</v>
      </c>
      <c r="BM342" s="87" t="s">
        <v>21</v>
      </c>
      <c r="BN342" s="87" t="s">
        <v>21</v>
      </c>
      <c r="BO342" s="87" t="s">
        <v>21</v>
      </c>
      <c r="BP342" s="99" t="s">
        <v>74</v>
      </c>
      <c r="BQ342" s="87" t="s">
        <v>20</v>
      </c>
      <c r="BR342" s="87" t="s">
        <v>20</v>
      </c>
      <c r="BS342" s="88" t="s">
        <v>22</v>
      </c>
      <c r="BT342" s="88" t="s">
        <v>22</v>
      </c>
      <c r="BU342" s="88" t="s">
        <v>22</v>
      </c>
      <c r="BV342" s="88" t="s">
        <v>22</v>
      </c>
      <c r="BW342" s="88" t="s">
        <v>22</v>
      </c>
      <c r="BX342" s="88" t="s">
        <v>22</v>
      </c>
      <c r="BY342" s="99" t="s">
        <v>74</v>
      </c>
      <c r="BZ342" s="145" t="s">
        <v>24</v>
      </c>
      <c r="CA342" s="145" t="s">
        <v>24</v>
      </c>
      <c r="CB342" s="145" t="s">
        <v>24</v>
      </c>
      <c r="CC342" s="145" t="s">
        <v>24</v>
      </c>
      <c r="CD342" s="145" t="s">
        <v>24</v>
      </c>
      <c r="CE342" s="145" t="s">
        <v>24</v>
      </c>
      <c r="CF342" s="145" t="s">
        <v>24</v>
      </c>
      <c r="CG342" s="145" t="s">
        <v>24</v>
      </c>
      <c r="CH342" s="145" t="s">
        <v>24</v>
      </c>
      <c r="CI342" s="87" t="s">
        <v>20</v>
      </c>
      <c r="CJ342" s="99" t="s">
        <v>74</v>
      </c>
      <c r="CK342" s="99" t="s">
        <v>74</v>
      </c>
      <c r="CL342" s="99" t="s">
        <v>74</v>
      </c>
      <c r="CM342" s="99" t="s">
        <v>74</v>
      </c>
      <c r="CN342" s="87" t="s">
        <v>25</v>
      </c>
    </row>
    <row r="343" spans="1:92" s="89" customFormat="1" ht="18.95" customHeight="1" x14ac:dyDescent="0.2">
      <c r="A343" s="106"/>
      <c r="B343" s="94"/>
      <c r="C343" s="117"/>
      <c r="D343" s="113"/>
      <c r="E343" s="113"/>
      <c r="F343" s="122" t="s">
        <v>26</v>
      </c>
      <c r="G343" s="180"/>
      <c r="H343" s="87" t="s">
        <v>161</v>
      </c>
      <c r="I343" s="87"/>
      <c r="J343" s="88"/>
      <c r="K343" s="88"/>
      <c r="O343" s="88"/>
      <c r="U343" s="97" t="s">
        <v>76</v>
      </c>
      <c r="V343" s="97" t="s">
        <v>76</v>
      </c>
      <c r="W343" s="97"/>
      <c r="AA343" s="101"/>
      <c r="AB343" s="102"/>
      <c r="AC343" s="87" t="s">
        <v>29</v>
      </c>
      <c r="AD343" s="87" t="s">
        <v>29</v>
      </c>
      <c r="AE343" s="87"/>
      <c r="AF343" s="87"/>
      <c r="AG343" s="87" t="s">
        <v>162</v>
      </c>
      <c r="AH343" s="87"/>
      <c r="AI343" s="87"/>
      <c r="AJ343" s="87"/>
      <c r="AK343" s="88"/>
      <c r="AL343" s="88"/>
      <c r="AP343" s="87"/>
      <c r="AQ343" s="87"/>
      <c r="AR343" s="87"/>
      <c r="AT343" s="87"/>
      <c r="AU343" s="97" t="s">
        <v>76</v>
      </c>
      <c r="AV343" s="97" t="s">
        <v>76</v>
      </c>
      <c r="BB343" s="97"/>
      <c r="BC343" s="88"/>
      <c r="BD343" s="87" t="s">
        <v>29</v>
      </c>
      <c r="BE343" s="87" t="s">
        <v>29</v>
      </c>
      <c r="BF343" s="87"/>
      <c r="BG343" s="111"/>
      <c r="BH343" s="86" t="s">
        <v>119</v>
      </c>
      <c r="BI343" s="87"/>
      <c r="BJ343" s="87"/>
      <c r="BK343" s="87"/>
      <c r="BL343" s="87"/>
      <c r="BM343" s="87"/>
      <c r="BN343" s="87" t="s">
        <v>29</v>
      </c>
      <c r="BO343" s="87" t="s">
        <v>29</v>
      </c>
      <c r="BQ343" s="87"/>
      <c r="BR343" s="87"/>
      <c r="BS343" s="87"/>
      <c r="BU343" s="87"/>
      <c r="BV343" s="88" t="s">
        <v>28</v>
      </c>
      <c r="BW343" s="88" t="s">
        <v>28</v>
      </c>
      <c r="CD343" s="87"/>
      <c r="CE343" s="87"/>
    </row>
    <row r="344" spans="1:92" s="89" customFormat="1" ht="18.95" customHeight="1" x14ac:dyDescent="0.2">
      <c r="A344" s="93">
        <f t="shared" si="70"/>
        <v>165</v>
      </c>
      <c r="B344" s="127" t="s">
        <v>121</v>
      </c>
      <c r="C344" s="113" t="s">
        <v>16</v>
      </c>
      <c r="D344" s="113" t="s">
        <v>118</v>
      </c>
      <c r="E344" s="113" t="s">
        <v>18</v>
      </c>
      <c r="F344" s="146" t="s">
        <v>19</v>
      </c>
      <c r="G344" s="87" t="s">
        <v>160</v>
      </c>
      <c r="H344" s="87" t="s">
        <v>21</v>
      </c>
      <c r="I344" s="87" t="s">
        <v>21</v>
      </c>
      <c r="J344" s="87" t="s">
        <v>21</v>
      </c>
      <c r="K344" s="87" t="s">
        <v>21</v>
      </c>
      <c r="L344" s="87" t="s">
        <v>21</v>
      </c>
      <c r="M344" s="87" t="s">
        <v>21</v>
      </c>
      <c r="N344" s="87" t="s">
        <v>21</v>
      </c>
      <c r="O344" s="87" t="s">
        <v>21</v>
      </c>
      <c r="P344" s="87" t="s">
        <v>21</v>
      </c>
      <c r="Q344" s="87" t="s">
        <v>21</v>
      </c>
      <c r="R344" s="87" t="s">
        <v>21</v>
      </c>
      <c r="S344" s="87" t="s">
        <v>21</v>
      </c>
      <c r="T344" s="87" t="s">
        <v>21</v>
      </c>
      <c r="U344" s="99" t="s">
        <v>21</v>
      </c>
      <c r="V344" s="99" t="s">
        <v>21</v>
      </c>
      <c r="W344" s="99" t="s">
        <v>20</v>
      </c>
      <c r="X344" s="99" t="s">
        <v>20</v>
      </c>
      <c r="Y344" s="128" t="s">
        <v>73</v>
      </c>
      <c r="Z344" s="128" t="s">
        <v>73</v>
      </c>
      <c r="AA344" s="101"/>
      <c r="AB344" s="102"/>
      <c r="AC344" s="128" t="s">
        <v>73</v>
      </c>
      <c r="AD344" s="128" t="s">
        <v>73</v>
      </c>
      <c r="AE344" s="128" t="s">
        <v>73</v>
      </c>
      <c r="AF344" s="104" t="s">
        <v>20</v>
      </c>
      <c r="AG344" s="99" t="s">
        <v>21</v>
      </c>
      <c r="AH344" s="99" t="s">
        <v>21</v>
      </c>
      <c r="AI344" s="99" t="s">
        <v>21</v>
      </c>
      <c r="AJ344" s="99" t="s">
        <v>21</v>
      </c>
      <c r="AK344" s="99" t="s">
        <v>21</v>
      </c>
      <c r="AL344" s="99" t="s">
        <v>21</v>
      </c>
      <c r="AM344" s="99" t="s">
        <v>21</v>
      </c>
      <c r="AN344" s="99" t="s">
        <v>21</v>
      </c>
      <c r="AO344" s="99" t="s">
        <v>21</v>
      </c>
      <c r="AP344" s="99" t="s">
        <v>21</v>
      </c>
      <c r="AQ344" s="99" t="s">
        <v>21</v>
      </c>
      <c r="AR344" s="99" t="s">
        <v>21</v>
      </c>
      <c r="AS344" s="99" t="s">
        <v>21</v>
      </c>
      <c r="AT344" s="99" t="s">
        <v>21</v>
      </c>
      <c r="AU344" s="87" t="s">
        <v>21</v>
      </c>
      <c r="AV344" s="99" t="s">
        <v>74</v>
      </c>
      <c r="AW344" s="87" t="s">
        <v>20</v>
      </c>
      <c r="AX344" s="87" t="s">
        <v>20</v>
      </c>
      <c r="AY344" s="160" t="s">
        <v>73</v>
      </c>
      <c r="AZ344" s="160" t="s">
        <v>73</v>
      </c>
      <c r="BA344" s="160" t="s">
        <v>73</v>
      </c>
      <c r="BB344" s="160" t="s">
        <v>73</v>
      </c>
      <c r="BC344" s="128" t="s">
        <v>73</v>
      </c>
      <c r="BD344" s="128" t="s">
        <v>73</v>
      </c>
      <c r="BE344" s="128" t="s">
        <v>73</v>
      </c>
      <c r="BF344" s="128" t="s">
        <v>73</v>
      </c>
      <c r="BG344" s="105" t="s">
        <v>20</v>
      </c>
      <c r="BH344" s="86" t="s">
        <v>21</v>
      </c>
      <c r="BI344" s="87" t="s">
        <v>21</v>
      </c>
      <c r="BJ344" s="87" t="s">
        <v>21</v>
      </c>
      <c r="BK344" s="87" t="s">
        <v>21</v>
      </c>
      <c r="BL344" s="87" t="s">
        <v>21</v>
      </c>
      <c r="BM344" s="87" t="s">
        <v>21</v>
      </c>
      <c r="BN344" s="87" t="s">
        <v>21</v>
      </c>
      <c r="BO344" s="87" t="s">
        <v>21</v>
      </c>
      <c r="BP344" s="99" t="s">
        <v>74</v>
      </c>
      <c r="BQ344" s="87" t="s">
        <v>20</v>
      </c>
      <c r="BR344" s="87" t="s">
        <v>20</v>
      </c>
      <c r="BS344" s="88" t="s">
        <v>22</v>
      </c>
      <c r="BT344" s="88" t="s">
        <v>22</v>
      </c>
      <c r="BU344" s="88" t="s">
        <v>22</v>
      </c>
      <c r="BV344" s="88" t="s">
        <v>22</v>
      </c>
      <c r="BW344" s="88" t="s">
        <v>22</v>
      </c>
      <c r="BX344" s="88" t="s">
        <v>22</v>
      </c>
      <c r="BY344" s="99" t="s">
        <v>74</v>
      </c>
      <c r="BZ344" s="145" t="s">
        <v>24</v>
      </c>
      <c r="CA344" s="145" t="s">
        <v>24</v>
      </c>
      <c r="CB344" s="145" t="s">
        <v>24</v>
      </c>
      <c r="CC344" s="145" t="s">
        <v>24</v>
      </c>
      <c r="CD344" s="145" t="s">
        <v>24</v>
      </c>
      <c r="CE344" s="145" t="s">
        <v>24</v>
      </c>
      <c r="CF344" s="145" t="s">
        <v>24</v>
      </c>
      <c r="CG344" s="145" t="s">
        <v>24</v>
      </c>
      <c r="CH344" s="145" t="s">
        <v>24</v>
      </c>
      <c r="CI344" s="87" t="s">
        <v>20</v>
      </c>
      <c r="CJ344" s="99" t="s">
        <v>74</v>
      </c>
      <c r="CK344" s="99" t="s">
        <v>74</v>
      </c>
      <c r="CL344" s="99" t="s">
        <v>74</v>
      </c>
      <c r="CM344" s="99" t="s">
        <v>74</v>
      </c>
      <c r="CN344" s="87" t="s">
        <v>25</v>
      </c>
    </row>
    <row r="345" spans="1:92" s="89" customFormat="1" ht="18.95" customHeight="1" x14ac:dyDescent="0.2">
      <c r="A345" s="106"/>
      <c r="B345" s="94"/>
      <c r="C345" s="117"/>
      <c r="D345" s="113"/>
      <c r="E345" s="113"/>
      <c r="F345" s="122" t="s">
        <v>26</v>
      </c>
      <c r="G345" s="180"/>
      <c r="H345" s="87" t="s">
        <v>161</v>
      </c>
      <c r="I345" s="87"/>
      <c r="J345" s="88"/>
      <c r="K345" s="88"/>
      <c r="O345" s="88"/>
      <c r="U345" s="97" t="s">
        <v>76</v>
      </c>
      <c r="V345" s="97" t="s">
        <v>76</v>
      </c>
      <c r="W345" s="97"/>
      <c r="AA345" s="101"/>
      <c r="AB345" s="102"/>
      <c r="AC345" s="87" t="s">
        <v>29</v>
      </c>
      <c r="AD345" s="87" t="s">
        <v>29</v>
      </c>
      <c r="AE345" s="87"/>
      <c r="AF345" s="87"/>
      <c r="AG345" s="87" t="s">
        <v>162</v>
      </c>
      <c r="AH345" s="87"/>
      <c r="AI345" s="87"/>
      <c r="AJ345" s="87"/>
      <c r="AK345" s="88"/>
      <c r="AL345" s="88"/>
      <c r="AP345" s="87"/>
      <c r="AQ345" s="87"/>
      <c r="AR345" s="87"/>
      <c r="AT345" s="87"/>
      <c r="AU345" s="97" t="s">
        <v>76</v>
      </c>
      <c r="AV345" s="97" t="s">
        <v>76</v>
      </c>
      <c r="BB345" s="97"/>
      <c r="BC345" s="88"/>
      <c r="BD345" s="87" t="s">
        <v>29</v>
      </c>
      <c r="BE345" s="87" t="s">
        <v>29</v>
      </c>
      <c r="BF345" s="87"/>
      <c r="BG345" s="111"/>
      <c r="BH345" s="86" t="s">
        <v>119</v>
      </c>
      <c r="BI345" s="87"/>
      <c r="BJ345" s="87"/>
      <c r="BK345" s="87"/>
      <c r="BL345" s="87"/>
      <c r="BM345" s="87"/>
      <c r="BN345" s="87" t="s">
        <v>29</v>
      </c>
      <c r="BO345" s="87" t="s">
        <v>29</v>
      </c>
      <c r="BQ345" s="87"/>
      <c r="BR345" s="87"/>
      <c r="BS345" s="87"/>
      <c r="BU345" s="87"/>
      <c r="BV345" s="88" t="s">
        <v>28</v>
      </c>
      <c r="BW345" s="88" t="s">
        <v>28</v>
      </c>
      <c r="CD345" s="87"/>
      <c r="CE345" s="87"/>
    </row>
    <row r="346" spans="1:92" s="89" customFormat="1" ht="18.95" customHeight="1" x14ac:dyDescent="0.2">
      <c r="A346" s="93">
        <f t="shared" si="70"/>
        <v>166</v>
      </c>
      <c r="B346" s="127" t="s">
        <v>122</v>
      </c>
      <c r="C346" s="113" t="s">
        <v>16</v>
      </c>
      <c r="D346" s="113" t="s">
        <v>118</v>
      </c>
      <c r="E346" s="113" t="s">
        <v>18</v>
      </c>
      <c r="F346" s="114" t="s">
        <v>19</v>
      </c>
      <c r="G346" s="87" t="s">
        <v>160</v>
      </c>
      <c r="H346" s="87" t="s">
        <v>21</v>
      </c>
      <c r="I346" s="87" t="s">
        <v>21</v>
      </c>
      <c r="J346" s="87" t="s">
        <v>21</v>
      </c>
      <c r="K346" s="87" t="s">
        <v>21</v>
      </c>
      <c r="L346" s="87" t="s">
        <v>21</v>
      </c>
      <c r="M346" s="87" t="s">
        <v>21</v>
      </c>
      <c r="N346" s="87" t="s">
        <v>21</v>
      </c>
      <c r="O346" s="87" t="s">
        <v>21</v>
      </c>
      <c r="P346" s="87" t="s">
        <v>21</v>
      </c>
      <c r="Q346" s="87" t="s">
        <v>21</v>
      </c>
      <c r="R346" s="87" t="s">
        <v>21</v>
      </c>
      <c r="S346" s="87" t="s">
        <v>21</v>
      </c>
      <c r="T346" s="87" t="s">
        <v>21</v>
      </c>
      <c r="U346" s="99" t="s">
        <v>21</v>
      </c>
      <c r="V346" s="99" t="s">
        <v>21</v>
      </c>
      <c r="W346" s="99" t="s">
        <v>20</v>
      </c>
      <c r="X346" s="99" t="s">
        <v>20</v>
      </c>
      <c r="Y346" s="128" t="s">
        <v>73</v>
      </c>
      <c r="Z346" s="128" t="s">
        <v>73</v>
      </c>
      <c r="AA346" s="101"/>
      <c r="AB346" s="102"/>
      <c r="AC346" s="128" t="s">
        <v>73</v>
      </c>
      <c r="AD346" s="128" t="s">
        <v>73</v>
      </c>
      <c r="AE346" s="128" t="s">
        <v>73</v>
      </c>
      <c r="AF346" s="104" t="s">
        <v>20</v>
      </c>
      <c r="AG346" s="99" t="s">
        <v>21</v>
      </c>
      <c r="AH346" s="99" t="s">
        <v>21</v>
      </c>
      <c r="AI346" s="99" t="s">
        <v>21</v>
      </c>
      <c r="AJ346" s="99" t="s">
        <v>21</v>
      </c>
      <c r="AK346" s="99" t="s">
        <v>21</v>
      </c>
      <c r="AL346" s="99" t="s">
        <v>21</v>
      </c>
      <c r="AM346" s="99" t="s">
        <v>21</v>
      </c>
      <c r="AN346" s="99" t="s">
        <v>21</v>
      </c>
      <c r="AO346" s="99" t="s">
        <v>21</v>
      </c>
      <c r="AP346" s="99" t="s">
        <v>21</v>
      </c>
      <c r="AQ346" s="99" t="s">
        <v>21</v>
      </c>
      <c r="AR346" s="99" t="s">
        <v>21</v>
      </c>
      <c r="AS346" s="99" t="s">
        <v>21</v>
      </c>
      <c r="AT346" s="99" t="s">
        <v>21</v>
      </c>
      <c r="AU346" s="87" t="s">
        <v>21</v>
      </c>
      <c r="AV346" s="99" t="s">
        <v>74</v>
      </c>
      <c r="AW346" s="87" t="s">
        <v>20</v>
      </c>
      <c r="AX346" s="87" t="s">
        <v>20</v>
      </c>
      <c r="AY346" s="160" t="s">
        <v>73</v>
      </c>
      <c r="AZ346" s="160" t="s">
        <v>73</v>
      </c>
      <c r="BA346" s="160" t="s">
        <v>73</v>
      </c>
      <c r="BB346" s="160" t="s">
        <v>73</v>
      </c>
      <c r="BC346" s="128" t="s">
        <v>73</v>
      </c>
      <c r="BD346" s="128" t="s">
        <v>73</v>
      </c>
      <c r="BE346" s="128" t="s">
        <v>73</v>
      </c>
      <c r="BF346" s="128" t="s">
        <v>73</v>
      </c>
      <c r="BG346" s="105" t="s">
        <v>20</v>
      </c>
      <c r="BH346" s="86" t="s">
        <v>21</v>
      </c>
      <c r="BI346" s="87" t="s">
        <v>21</v>
      </c>
      <c r="BJ346" s="87" t="s">
        <v>21</v>
      </c>
      <c r="BK346" s="87" t="s">
        <v>21</v>
      </c>
      <c r="BL346" s="87" t="s">
        <v>21</v>
      </c>
      <c r="BM346" s="87" t="s">
        <v>21</v>
      </c>
      <c r="BN346" s="87" t="s">
        <v>21</v>
      </c>
      <c r="BO346" s="87" t="s">
        <v>21</v>
      </c>
      <c r="BP346" s="99" t="s">
        <v>74</v>
      </c>
      <c r="BQ346" s="87" t="s">
        <v>20</v>
      </c>
      <c r="BR346" s="87" t="s">
        <v>20</v>
      </c>
      <c r="BS346" s="88" t="s">
        <v>22</v>
      </c>
      <c r="BT346" s="88" t="s">
        <v>22</v>
      </c>
      <c r="BU346" s="88" t="s">
        <v>22</v>
      </c>
      <c r="BV346" s="88" t="s">
        <v>22</v>
      </c>
      <c r="BW346" s="88" t="s">
        <v>22</v>
      </c>
      <c r="BX346" s="88" t="s">
        <v>22</v>
      </c>
      <c r="BY346" s="99" t="s">
        <v>74</v>
      </c>
      <c r="BZ346" s="145" t="s">
        <v>24</v>
      </c>
      <c r="CA346" s="145" t="s">
        <v>24</v>
      </c>
      <c r="CB346" s="145" t="s">
        <v>24</v>
      </c>
      <c r="CC346" s="145" t="s">
        <v>24</v>
      </c>
      <c r="CD346" s="145" t="s">
        <v>24</v>
      </c>
      <c r="CE346" s="145" t="s">
        <v>24</v>
      </c>
      <c r="CF346" s="145" t="s">
        <v>24</v>
      </c>
      <c r="CG346" s="145" t="s">
        <v>24</v>
      </c>
      <c r="CH346" s="145" t="s">
        <v>24</v>
      </c>
      <c r="CI346" s="87" t="s">
        <v>20</v>
      </c>
      <c r="CJ346" s="99" t="s">
        <v>74</v>
      </c>
      <c r="CK346" s="99" t="s">
        <v>74</v>
      </c>
      <c r="CL346" s="99" t="s">
        <v>74</v>
      </c>
      <c r="CM346" s="99" t="s">
        <v>74</v>
      </c>
      <c r="CN346" s="87" t="s">
        <v>25</v>
      </c>
    </row>
    <row r="347" spans="1:92" s="89" customFormat="1" ht="18.95" customHeight="1" x14ac:dyDescent="0.2">
      <c r="A347" s="106"/>
      <c r="B347" s="94"/>
      <c r="C347" s="117"/>
      <c r="D347" s="113"/>
      <c r="E347" s="113"/>
      <c r="F347" s="109" t="s">
        <v>26</v>
      </c>
      <c r="G347" s="180"/>
      <c r="H347" s="87" t="s">
        <v>161</v>
      </c>
      <c r="I347" s="87"/>
      <c r="J347" s="88"/>
      <c r="K347" s="88"/>
      <c r="O347" s="88"/>
      <c r="U347" s="97" t="s">
        <v>76</v>
      </c>
      <c r="V347" s="97" t="s">
        <v>76</v>
      </c>
      <c r="W347" s="97"/>
      <c r="AA347" s="101"/>
      <c r="AB347" s="102"/>
      <c r="AC347" s="87" t="s">
        <v>29</v>
      </c>
      <c r="AD347" s="87" t="s">
        <v>29</v>
      </c>
      <c r="AE347" s="87"/>
      <c r="AF347" s="87"/>
      <c r="AG347" s="87" t="s">
        <v>162</v>
      </c>
      <c r="AH347" s="87"/>
      <c r="AI347" s="87"/>
      <c r="AJ347" s="87"/>
      <c r="AK347" s="88"/>
      <c r="AL347" s="88"/>
      <c r="AP347" s="87"/>
      <c r="AQ347" s="87"/>
      <c r="AR347" s="87"/>
      <c r="AT347" s="87"/>
      <c r="AU347" s="97" t="s">
        <v>76</v>
      </c>
      <c r="AV347" s="97" t="s">
        <v>76</v>
      </c>
      <c r="BB347" s="97"/>
      <c r="BC347" s="88"/>
      <c r="BD347" s="87" t="s">
        <v>29</v>
      </c>
      <c r="BE347" s="87" t="s">
        <v>29</v>
      </c>
      <c r="BF347" s="87"/>
      <c r="BG347" s="111"/>
      <c r="BH347" s="86" t="s">
        <v>119</v>
      </c>
      <c r="BI347" s="87"/>
      <c r="BJ347" s="87"/>
      <c r="BK347" s="87"/>
      <c r="BL347" s="87"/>
      <c r="BM347" s="87"/>
      <c r="BN347" s="87" t="s">
        <v>29</v>
      </c>
      <c r="BO347" s="87" t="s">
        <v>29</v>
      </c>
      <c r="BQ347" s="87"/>
      <c r="BR347" s="87"/>
      <c r="BS347" s="87"/>
      <c r="BU347" s="87"/>
      <c r="BV347" s="88" t="s">
        <v>28</v>
      </c>
      <c r="BW347" s="88" t="s">
        <v>28</v>
      </c>
      <c r="CD347" s="87"/>
      <c r="CE347" s="87"/>
    </row>
    <row r="348" spans="1:92" s="89" customFormat="1" ht="18.95" customHeight="1" x14ac:dyDescent="0.2">
      <c r="A348" s="93">
        <f t="shared" si="70"/>
        <v>167</v>
      </c>
      <c r="B348" s="107" t="s">
        <v>123</v>
      </c>
      <c r="C348" s="113" t="s">
        <v>16</v>
      </c>
      <c r="D348" s="113" t="s">
        <v>118</v>
      </c>
      <c r="E348" s="113" t="s">
        <v>18</v>
      </c>
      <c r="F348" s="114" t="s">
        <v>19</v>
      </c>
      <c r="G348" s="87" t="s">
        <v>160</v>
      </c>
      <c r="H348" s="87" t="s">
        <v>21</v>
      </c>
      <c r="I348" s="87" t="s">
        <v>21</v>
      </c>
      <c r="J348" s="87" t="s">
        <v>21</v>
      </c>
      <c r="K348" s="87" t="s">
        <v>21</v>
      </c>
      <c r="L348" s="87" t="s">
        <v>21</v>
      </c>
      <c r="M348" s="87" t="s">
        <v>21</v>
      </c>
      <c r="N348" s="87" t="s">
        <v>21</v>
      </c>
      <c r="O348" s="87" t="s">
        <v>21</v>
      </c>
      <c r="P348" s="87" t="s">
        <v>21</v>
      </c>
      <c r="Q348" s="87" t="s">
        <v>21</v>
      </c>
      <c r="R348" s="87" t="s">
        <v>21</v>
      </c>
      <c r="S348" s="87" t="s">
        <v>21</v>
      </c>
      <c r="T348" s="87" t="s">
        <v>21</v>
      </c>
      <c r="U348" s="99" t="s">
        <v>21</v>
      </c>
      <c r="V348" s="99" t="s">
        <v>21</v>
      </c>
      <c r="W348" s="99" t="s">
        <v>20</v>
      </c>
      <c r="X348" s="99" t="s">
        <v>20</v>
      </c>
      <c r="Y348" s="128" t="s">
        <v>73</v>
      </c>
      <c r="Z348" s="128" t="s">
        <v>73</v>
      </c>
      <c r="AA348" s="101"/>
      <c r="AB348" s="102"/>
      <c r="AC348" s="128" t="s">
        <v>73</v>
      </c>
      <c r="AD348" s="128" t="s">
        <v>73</v>
      </c>
      <c r="AE348" s="128" t="s">
        <v>73</v>
      </c>
      <c r="AF348" s="104" t="s">
        <v>20</v>
      </c>
      <c r="AG348" s="99" t="s">
        <v>21</v>
      </c>
      <c r="AH348" s="99" t="s">
        <v>21</v>
      </c>
      <c r="AI348" s="99" t="s">
        <v>21</v>
      </c>
      <c r="AJ348" s="99" t="s">
        <v>21</v>
      </c>
      <c r="AK348" s="99" t="s">
        <v>21</v>
      </c>
      <c r="AL348" s="99" t="s">
        <v>21</v>
      </c>
      <c r="AM348" s="99" t="s">
        <v>21</v>
      </c>
      <c r="AN348" s="99" t="s">
        <v>21</v>
      </c>
      <c r="AO348" s="99" t="s">
        <v>21</v>
      </c>
      <c r="AP348" s="99" t="s">
        <v>21</v>
      </c>
      <c r="AQ348" s="99" t="s">
        <v>21</v>
      </c>
      <c r="AR348" s="99" t="s">
        <v>21</v>
      </c>
      <c r="AS348" s="99" t="s">
        <v>21</v>
      </c>
      <c r="AT348" s="99" t="s">
        <v>21</v>
      </c>
      <c r="AU348" s="87" t="s">
        <v>21</v>
      </c>
      <c r="AV348" s="99" t="s">
        <v>74</v>
      </c>
      <c r="AW348" s="87" t="s">
        <v>20</v>
      </c>
      <c r="AX348" s="87" t="s">
        <v>20</v>
      </c>
      <c r="AY348" s="160" t="s">
        <v>73</v>
      </c>
      <c r="AZ348" s="160" t="s">
        <v>73</v>
      </c>
      <c r="BA348" s="160" t="s">
        <v>73</v>
      </c>
      <c r="BB348" s="160" t="s">
        <v>73</v>
      </c>
      <c r="BC348" s="128" t="s">
        <v>73</v>
      </c>
      <c r="BD348" s="128" t="s">
        <v>73</v>
      </c>
      <c r="BE348" s="128" t="s">
        <v>73</v>
      </c>
      <c r="BF348" s="128" t="s">
        <v>73</v>
      </c>
      <c r="BG348" s="105" t="s">
        <v>20</v>
      </c>
      <c r="BH348" s="86" t="s">
        <v>21</v>
      </c>
      <c r="BI348" s="87" t="s">
        <v>21</v>
      </c>
      <c r="BJ348" s="87" t="s">
        <v>21</v>
      </c>
      <c r="BK348" s="87" t="s">
        <v>21</v>
      </c>
      <c r="BL348" s="87" t="s">
        <v>21</v>
      </c>
      <c r="BM348" s="87" t="s">
        <v>21</v>
      </c>
      <c r="BN348" s="87" t="s">
        <v>21</v>
      </c>
      <c r="BO348" s="87" t="s">
        <v>21</v>
      </c>
      <c r="BP348" s="99" t="s">
        <v>74</v>
      </c>
      <c r="BQ348" s="87" t="s">
        <v>20</v>
      </c>
      <c r="BR348" s="87" t="s">
        <v>20</v>
      </c>
      <c r="BS348" s="88" t="s">
        <v>22</v>
      </c>
      <c r="BT348" s="88" t="s">
        <v>22</v>
      </c>
      <c r="BU348" s="88" t="s">
        <v>22</v>
      </c>
      <c r="BV348" s="88" t="s">
        <v>22</v>
      </c>
      <c r="BW348" s="88" t="s">
        <v>22</v>
      </c>
      <c r="BX348" s="88" t="s">
        <v>22</v>
      </c>
      <c r="BY348" s="99" t="s">
        <v>74</v>
      </c>
      <c r="BZ348" s="145" t="s">
        <v>24</v>
      </c>
      <c r="CA348" s="145" t="s">
        <v>24</v>
      </c>
      <c r="CB348" s="145" t="s">
        <v>24</v>
      </c>
      <c r="CC348" s="145" t="s">
        <v>24</v>
      </c>
      <c r="CD348" s="145" t="s">
        <v>24</v>
      </c>
      <c r="CE348" s="145" t="s">
        <v>24</v>
      </c>
      <c r="CF348" s="145" t="s">
        <v>24</v>
      </c>
      <c r="CG348" s="145" t="s">
        <v>24</v>
      </c>
      <c r="CH348" s="145" t="s">
        <v>24</v>
      </c>
      <c r="CI348" s="87" t="s">
        <v>20</v>
      </c>
      <c r="CJ348" s="99" t="s">
        <v>74</v>
      </c>
      <c r="CK348" s="99" t="s">
        <v>74</v>
      </c>
      <c r="CL348" s="99" t="s">
        <v>74</v>
      </c>
      <c r="CM348" s="99" t="s">
        <v>74</v>
      </c>
      <c r="CN348" s="87" t="s">
        <v>25</v>
      </c>
    </row>
    <row r="349" spans="1:92" s="89" customFormat="1" ht="18.75" customHeight="1" x14ac:dyDescent="0.2">
      <c r="A349" s="106"/>
      <c r="B349" s="107"/>
      <c r="C349" s="117"/>
      <c r="D349" s="113"/>
      <c r="E349" s="113"/>
      <c r="F349" s="109" t="s">
        <v>26</v>
      </c>
      <c r="G349" s="180"/>
      <c r="H349" s="87" t="s">
        <v>161</v>
      </c>
      <c r="I349" s="87"/>
      <c r="J349" s="88"/>
      <c r="K349" s="88"/>
      <c r="O349" s="88"/>
      <c r="U349" s="97" t="s">
        <v>76</v>
      </c>
      <c r="V349" s="97" t="s">
        <v>76</v>
      </c>
      <c r="W349" s="97"/>
      <c r="AA349" s="101"/>
      <c r="AB349" s="102"/>
      <c r="AC349" s="87" t="s">
        <v>29</v>
      </c>
      <c r="AD349" s="87" t="s">
        <v>29</v>
      </c>
      <c r="AE349" s="87"/>
      <c r="AF349" s="87"/>
      <c r="AG349" s="87" t="s">
        <v>162</v>
      </c>
      <c r="AH349" s="87"/>
      <c r="AI349" s="87"/>
      <c r="AJ349" s="87"/>
      <c r="AK349" s="88"/>
      <c r="AL349" s="88"/>
      <c r="AP349" s="87"/>
      <c r="AQ349" s="87"/>
      <c r="AR349" s="87"/>
      <c r="AT349" s="87"/>
      <c r="AU349" s="97" t="s">
        <v>76</v>
      </c>
      <c r="AV349" s="97" t="s">
        <v>76</v>
      </c>
      <c r="BB349" s="97"/>
      <c r="BC349" s="88"/>
      <c r="BD349" s="87" t="s">
        <v>29</v>
      </c>
      <c r="BE349" s="87" t="s">
        <v>29</v>
      </c>
      <c r="BF349" s="87"/>
      <c r="BG349" s="111"/>
      <c r="BH349" s="86" t="s">
        <v>119</v>
      </c>
      <c r="BI349" s="87"/>
      <c r="BJ349" s="87"/>
      <c r="BK349" s="87"/>
      <c r="BL349" s="87"/>
      <c r="BM349" s="87"/>
      <c r="BN349" s="87" t="s">
        <v>29</v>
      </c>
      <c r="BO349" s="87" t="s">
        <v>29</v>
      </c>
      <c r="BQ349" s="87"/>
      <c r="BR349" s="87"/>
      <c r="BS349" s="87"/>
      <c r="BU349" s="87"/>
      <c r="BV349" s="88" t="s">
        <v>28</v>
      </c>
      <c r="BW349" s="88" t="s">
        <v>28</v>
      </c>
      <c r="CD349" s="87"/>
      <c r="CE349" s="87"/>
    </row>
    <row r="350" spans="1:92" s="89" customFormat="1" ht="18.95" customHeight="1" x14ac:dyDescent="0.2">
      <c r="A350" s="93">
        <f t="shared" si="70"/>
        <v>168</v>
      </c>
      <c r="B350" s="127" t="s">
        <v>124</v>
      </c>
      <c r="C350" s="95" t="s">
        <v>16</v>
      </c>
      <c r="D350" s="95" t="s">
        <v>118</v>
      </c>
      <c r="E350" s="95" t="s">
        <v>18</v>
      </c>
      <c r="F350" s="96" t="s">
        <v>19</v>
      </c>
      <c r="G350" s="87" t="s">
        <v>160</v>
      </c>
      <c r="H350" s="87" t="s">
        <v>21</v>
      </c>
      <c r="I350" s="87" t="s">
        <v>21</v>
      </c>
      <c r="J350" s="87" t="s">
        <v>21</v>
      </c>
      <c r="K350" s="87" t="s">
        <v>21</v>
      </c>
      <c r="L350" s="87" t="s">
        <v>21</v>
      </c>
      <c r="M350" s="87" t="s">
        <v>21</v>
      </c>
      <c r="N350" s="87" t="s">
        <v>21</v>
      </c>
      <c r="O350" s="87" t="s">
        <v>21</v>
      </c>
      <c r="P350" s="87" t="s">
        <v>21</v>
      </c>
      <c r="Q350" s="87" t="s">
        <v>21</v>
      </c>
      <c r="R350" s="87" t="s">
        <v>21</v>
      </c>
      <c r="S350" s="87" t="s">
        <v>21</v>
      </c>
      <c r="T350" s="87" t="s">
        <v>21</v>
      </c>
      <c r="U350" s="99" t="s">
        <v>21</v>
      </c>
      <c r="V350" s="99" t="s">
        <v>21</v>
      </c>
      <c r="W350" s="99" t="s">
        <v>20</v>
      </c>
      <c r="X350" s="99" t="s">
        <v>20</v>
      </c>
      <c r="Y350" s="128" t="s">
        <v>73</v>
      </c>
      <c r="Z350" s="128" t="s">
        <v>73</v>
      </c>
      <c r="AA350" s="101"/>
      <c r="AB350" s="102"/>
      <c r="AC350" s="128" t="s">
        <v>73</v>
      </c>
      <c r="AD350" s="128" t="s">
        <v>73</v>
      </c>
      <c r="AE350" s="128" t="s">
        <v>73</v>
      </c>
      <c r="AF350" s="104" t="s">
        <v>20</v>
      </c>
      <c r="AG350" s="99" t="s">
        <v>21</v>
      </c>
      <c r="AH350" s="99" t="s">
        <v>21</v>
      </c>
      <c r="AI350" s="99" t="s">
        <v>21</v>
      </c>
      <c r="AJ350" s="99" t="s">
        <v>21</v>
      </c>
      <c r="AK350" s="99" t="s">
        <v>21</v>
      </c>
      <c r="AL350" s="99" t="s">
        <v>21</v>
      </c>
      <c r="AM350" s="99" t="s">
        <v>21</v>
      </c>
      <c r="AN350" s="99" t="s">
        <v>21</v>
      </c>
      <c r="AO350" s="99" t="s">
        <v>21</v>
      </c>
      <c r="AP350" s="99" t="s">
        <v>21</v>
      </c>
      <c r="AQ350" s="99" t="s">
        <v>21</v>
      </c>
      <c r="AR350" s="99" t="s">
        <v>21</v>
      </c>
      <c r="AS350" s="99" t="s">
        <v>21</v>
      </c>
      <c r="AT350" s="99" t="s">
        <v>21</v>
      </c>
      <c r="AU350" s="87" t="s">
        <v>21</v>
      </c>
      <c r="AV350" s="99" t="s">
        <v>74</v>
      </c>
      <c r="AW350" s="87" t="s">
        <v>20</v>
      </c>
      <c r="AX350" s="87" t="s">
        <v>20</v>
      </c>
      <c r="AY350" s="160" t="s">
        <v>73</v>
      </c>
      <c r="AZ350" s="160" t="s">
        <v>73</v>
      </c>
      <c r="BA350" s="160" t="s">
        <v>73</v>
      </c>
      <c r="BB350" s="160" t="s">
        <v>73</v>
      </c>
      <c r="BC350" s="128" t="s">
        <v>73</v>
      </c>
      <c r="BD350" s="128" t="s">
        <v>73</v>
      </c>
      <c r="BE350" s="128" t="s">
        <v>73</v>
      </c>
      <c r="BF350" s="128" t="s">
        <v>73</v>
      </c>
      <c r="BG350" s="105" t="s">
        <v>20</v>
      </c>
      <c r="BH350" s="86" t="s">
        <v>21</v>
      </c>
      <c r="BI350" s="87" t="s">
        <v>21</v>
      </c>
      <c r="BJ350" s="87" t="s">
        <v>21</v>
      </c>
      <c r="BK350" s="87" t="s">
        <v>21</v>
      </c>
      <c r="BL350" s="87" t="s">
        <v>21</v>
      </c>
      <c r="BM350" s="87" t="s">
        <v>21</v>
      </c>
      <c r="BN350" s="87" t="s">
        <v>21</v>
      </c>
      <c r="BO350" s="87" t="s">
        <v>21</v>
      </c>
      <c r="BP350" s="99" t="s">
        <v>74</v>
      </c>
      <c r="BQ350" s="87" t="s">
        <v>20</v>
      </c>
      <c r="BR350" s="87" t="s">
        <v>20</v>
      </c>
      <c r="BS350" s="88" t="s">
        <v>22</v>
      </c>
      <c r="BT350" s="88" t="s">
        <v>22</v>
      </c>
      <c r="BU350" s="88" t="s">
        <v>22</v>
      </c>
      <c r="BV350" s="88" t="s">
        <v>22</v>
      </c>
      <c r="BW350" s="88" t="s">
        <v>22</v>
      </c>
      <c r="BX350" s="88" t="s">
        <v>22</v>
      </c>
      <c r="BY350" s="99" t="s">
        <v>74</v>
      </c>
      <c r="BZ350" s="145" t="s">
        <v>24</v>
      </c>
      <c r="CA350" s="145" t="s">
        <v>24</v>
      </c>
      <c r="CB350" s="145" t="s">
        <v>24</v>
      </c>
      <c r="CC350" s="145" t="s">
        <v>24</v>
      </c>
      <c r="CD350" s="145" t="s">
        <v>24</v>
      </c>
      <c r="CE350" s="145" t="s">
        <v>24</v>
      </c>
      <c r="CF350" s="145" t="s">
        <v>24</v>
      </c>
      <c r="CG350" s="145" t="s">
        <v>24</v>
      </c>
      <c r="CH350" s="145" t="s">
        <v>24</v>
      </c>
      <c r="CI350" s="87" t="s">
        <v>20</v>
      </c>
      <c r="CJ350" s="99" t="s">
        <v>74</v>
      </c>
      <c r="CK350" s="99" t="s">
        <v>74</v>
      </c>
      <c r="CL350" s="99" t="s">
        <v>74</v>
      </c>
      <c r="CM350" s="99" t="s">
        <v>74</v>
      </c>
      <c r="CN350" s="87" t="s">
        <v>25</v>
      </c>
    </row>
    <row r="351" spans="1:92" s="89" customFormat="1" ht="18.95" customHeight="1" x14ac:dyDescent="0.2">
      <c r="A351" s="106"/>
      <c r="B351" s="94"/>
      <c r="C351" s="117"/>
      <c r="D351" s="113"/>
      <c r="E351" s="113"/>
      <c r="F351" s="122" t="s">
        <v>26</v>
      </c>
      <c r="G351" s="180"/>
      <c r="H351" s="87" t="s">
        <v>161</v>
      </c>
      <c r="I351" s="87"/>
      <c r="J351" s="88"/>
      <c r="K351" s="88"/>
      <c r="O351" s="88"/>
      <c r="U351" s="97" t="s">
        <v>76</v>
      </c>
      <c r="V351" s="97" t="s">
        <v>76</v>
      </c>
      <c r="W351" s="97"/>
      <c r="AA351" s="101"/>
      <c r="AB351" s="102"/>
      <c r="AC351" s="87" t="s">
        <v>29</v>
      </c>
      <c r="AD351" s="87" t="s">
        <v>29</v>
      </c>
      <c r="AE351" s="87"/>
      <c r="AF351" s="87"/>
      <c r="AG351" s="87" t="s">
        <v>162</v>
      </c>
      <c r="AH351" s="87"/>
      <c r="AI351" s="87"/>
      <c r="AJ351" s="87"/>
      <c r="AK351" s="88"/>
      <c r="AL351" s="88"/>
      <c r="AP351" s="87"/>
      <c r="AQ351" s="87"/>
      <c r="AR351" s="87"/>
      <c r="AT351" s="87"/>
      <c r="AU351" s="97" t="s">
        <v>76</v>
      </c>
      <c r="AV351" s="97" t="s">
        <v>76</v>
      </c>
      <c r="BB351" s="97"/>
      <c r="BC351" s="88"/>
      <c r="BD351" s="87" t="s">
        <v>29</v>
      </c>
      <c r="BE351" s="87" t="s">
        <v>29</v>
      </c>
      <c r="BF351" s="87"/>
      <c r="BG351" s="111"/>
      <c r="BH351" s="86" t="s">
        <v>119</v>
      </c>
      <c r="BI351" s="87"/>
      <c r="BJ351" s="87"/>
      <c r="BK351" s="87"/>
      <c r="BL351" s="87"/>
      <c r="BM351" s="87"/>
      <c r="BN351" s="87" t="s">
        <v>29</v>
      </c>
      <c r="BO351" s="87" t="s">
        <v>29</v>
      </c>
      <c r="BQ351" s="87"/>
      <c r="BR351" s="87"/>
      <c r="BS351" s="87"/>
      <c r="BU351" s="87"/>
      <c r="BV351" s="88" t="s">
        <v>28</v>
      </c>
      <c r="BW351" s="88" t="s">
        <v>28</v>
      </c>
      <c r="CD351" s="87"/>
      <c r="CE351" s="87"/>
    </row>
    <row r="352" spans="1:92" s="89" customFormat="1" ht="18.95" customHeight="1" x14ac:dyDescent="0.2">
      <c r="A352" s="93">
        <f t="shared" si="70"/>
        <v>169</v>
      </c>
      <c r="B352" s="107" t="s">
        <v>125</v>
      </c>
      <c r="C352" s="95" t="s">
        <v>16</v>
      </c>
      <c r="D352" s="95" t="s">
        <v>118</v>
      </c>
      <c r="E352" s="95" t="s">
        <v>18</v>
      </c>
      <c r="F352" s="96" t="s">
        <v>19</v>
      </c>
      <c r="G352" s="87" t="s">
        <v>160</v>
      </c>
      <c r="H352" s="87" t="s">
        <v>21</v>
      </c>
      <c r="I352" s="87" t="s">
        <v>21</v>
      </c>
      <c r="J352" s="87" t="s">
        <v>21</v>
      </c>
      <c r="K352" s="87" t="s">
        <v>21</v>
      </c>
      <c r="L352" s="87" t="s">
        <v>21</v>
      </c>
      <c r="M352" s="87" t="s">
        <v>21</v>
      </c>
      <c r="N352" s="87" t="s">
        <v>21</v>
      </c>
      <c r="O352" s="87" t="s">
        <v>21</v>
      </c>
      <c r="P352" s="87" t="s">
        <v>21</v>
      </c>
      <c r="Q352" s="87" t="s">
        <v>21</v>
      </c>
      <c r="R352" s="87" t="s">
        <v>21</v>
      </c>
      <c r="S352" s="87" t="s">
        <v>21</v>
      </c>
      <c r="T352" s="87" t="s">
        <v>21</v>
      </c>
      <c r="U352" s="99" t="s">
        <v>21</v>
      </c>
      <c r="V352" s="99" t="s">
        <v>21</v>
      </c>
      <c r="W352" s="99" t="s">
        <v>20</v>
      </c>
      <c r="X352" s="99" t="s">
        <v>20</v>
      </c>
      <c r="Y352" s="128" t="s">
        <v>73</v>
      </c>
      <c r="Z352" s="128" t="s">
        <v>73</v>
      </c>
      <c r="AA352" s="101"/>
      <c r="AB352" s="102"/>
      <c r="AC352" s="128" t="s">
        <v>73</v>
      </c>
      <c r="AD352" s="128" t="s">
        <v>73</v>
      </c>
      <c r="AE352" s="128" t="s">
        <v>73</v>
      </c>
      <c r="AF352" s="104" t="s">
        <v>20</v>
      </c>
      <c r="AG352" s="99" t="s">
        <v>21</v>
      </c>
      <c r="AH352" s="99" t="s">
        <v>21</v>
      </c>
      <c r="AI352" s="99" t="s">
        <v>21</v>
      </c>
      <c r="AJ352" s="99" t="s">
        <v>21</v>
      </c>
      <c r="AK352" s="99" t="s">
        <v>21</v>
      </c>
      <c r="AL352" s="99" t="s">
        <v>21</v>
      </c>
      <c r="AM352" s="99" t="s">
        <v>21</v>
      </c>
      <c r="AN352" s="99" t="s">
        <v>21</v>
      </c>
      <c r="AO352" s="99" t="s">
        <v>21</v>
      </c>
      <c r="AP352" s="99" t="s">
        <v>21</v>
      </c>
      <c r="AQ352" s="99" t="s">
        <v>21</v>
      </c>
      <c r="AR352" s="99" t="s">
        <v>21</v>
      </c>
      <c r="AS352" s="99" t="s">
        <v>21</v>
      </c>
      <c r="AT352" s="99" t="s">
        <v>21</v>
      </c>
      <c r="AU352" s="87" t="s">
        <v>21</v>
      </c>
      <c r="AV352" s="99" t="s">
        <v>74</v>
      </c>
      <c r="AW352" s="87" t="s">
        <v>20</v>
      </c>
      <c r="AX352" s="87" t="s">
        <v>20</v>
      </c>
      <c r="AY352" s="160" t="s">
        <v>73</v>
      </c>
      <c r="AZ352" s="160" t="s">
        <v>73</v>
      </c>
      <c r="BA352" s="160" t="s">
        <v>73</v>
      </c>
      <c r="BB352" s="160" t="s">
        <v>73</v>
      </c>
      <c r="BC352" s="128" t="s">
        <v>73</v>
      </c>
      <c r="BD352" s="128" t="s">
        <v>73</v>
      </c>
      <c r="BE352" s="128" t="s">
        <v>73</v>
      </c>
      <c r="BF352" s="128" t="s">
        <v>73</v>
      </c>
      <c r="BG352" s="105" t="s">
        <v>20</v>
      </c>
      <c r="BH352" s="86" t="s">
        <v>21</v>
      </c>
      <c r="BI352" s="87" t="s">
        <v>21</v>
      </c>
      <c r="BJ352" s="87" t="s">
        <v>21</v>
      </c>
      <c r="BK352" s="87" t="s">
        <v>21</v>
      </c>
      <c r="BL352" s="87" t="s">
        <v>21</v>
      </c>
      <c r="BM352" s="87" t="s">
        <v>21</v>
      </c>
      <c r="BN352" s="87" t="s">
        <v>21</v>
      </c>
      <c r="BO352" s="87" t="s">
        <v>21</v>
      </c>
      <c r="BP352" s="99" t="s">
        <v>74</v>
      </c>
      <c r="BQ352" s="87" t="s">
        <v>20</v>
      </c>
      <c r="BR352" s="87" t="s">
        <v>20</v>
      </c>
      <c r="BS352" s="88" t="s">
        <v>22</v>
      </c>
      <c r="BT352" s="88" t="s">
        <v>22</v>
      </c>
      <c r="BU352" s="88" t="s">
        <v>22</v>
      </c>
      <c r="BV352" s="88" t="s">
        <v>22</v>
      </c>
      <c r="BW352" s="88" t="s">
        <v>22</v>
      </c>
      <c r="BX352" s="88" t="s">
        <v>22</v>
      </c>
      <c r="BY352" s="99" t="s">
        <v>74</v>
      </c>
      <c r="BZ352" s="145" t="s">
        <v>24</v>
      </c>
      <c r="CA352" s="145" t="s">
        <v>24</v>
      </c>
      <c r="CB352" s="145" t="s">
        <v>24</v>
      </c>
      <c r="CC352" s="145" t="s">
        <v>24</v>
      </c>
      <c r="CD352" s="145" t="s">
        <v>24</v>
      </c>
      <c r="CE352" s="145" t="s">
        <v>24</v>
      </c>
      <c r="CF352" s="145" t="s">
        <v>24</v>
      </c>
      <c r="CG352" s="145" t="s">
        <v>24</v>
      </c>
      <c r="CH352" s="145" t="s">
        <v>24</v>
      </c>
      <c r="CI352" s="87" t="s">
        <v>20</v>
      </c>
      <c r="CJ352" s="99" t="s">
        <v>74</v>
      </c>
      <c r="CK352" s="99" t="s">
        <v>74</v>
      </c>
      <c r="CL352" s="99" t="s">
        <v>74</v>
      </c>
      <c r="CM352" s="99" t="s">
        <v>74</v>
      </c>
      <c r="CN352" s="87" t="s">
        <v>25</v>
      </c>
    </row>
    <row r="353" spans="1:92" s="89" customFormat="1" ht="18.95" customHeight="1" thickBot="1" x14ac:dyDescent="0.25">
      <c r="A353" s="106"/>
      <c r="B353" s="107"/>
      <c r="C353" s="117"/>
      <c r="D353" s="113"/>
      <c r="E353" s="113"/>
      <c r="F353" s="122" t="s">
        <v>26</v>
      </c>
      <c r="G353" s="180"/>
      <c r="H353" s="87" t="s">
        <v>161</v>
      </c>
      <c r="I353" s="87"/>
      <c r="J353" s="88"/>
      <c r="K353" s="88"/>
      <c r="O353" s="88"/>
      <c r="U353" s="97" t="s">
        <v>76</v>
      </c>
      <c r="V353" s="97" t="s">
        <v>76</v>
      </c>
      <c r="W353" s="97"/>
      <c r="AA353" s="101"/>
      <c r="AB353" s="102"/>
      <c r="AC353" s="87" t="s">
        <v>29</v>
      </c>
      <c r="AD353" s="87" t="s">
        <v>29</v>
      </c>
      <c r="AE353" s="87"/>
      <c r="AF353" s="87"/>
      <c r="AG353" s="87" t="s">
        <v>162</v>
      </c>
      <c r="AH353" s="87"/>
      <c r="AI353" s="87"/>
      <c r="AJ353" s="88"/>
      <c r="AK353" s="88"/>
      <c r="AO353" s="87"/>
      <c r="AP353" s="87"/>
      <c r="AQ353" s="87"/>
      <c r="AS353" s="87"/>
      <c r="AT353" s="87"/>
      <c r="AU353" s="97" t="s">
        <v>76</v>
      </c>
      <c r="AV353" s="97" t="s">
        <v>76</v>
      </c>
      <c r="BB353" s="97"/>
      <c r="BC353" s="88"/>
      <c r="BD353" s="87" t="s">
        <v>29</v>
      </c>
      <c r="BE353" s="87" t="s">
        <v>29</v>
      </c>
      <c r="BF353" s="87"/>
      <c r="BG353" s="111"/>
      <c r="BH353" s="86" t="s">
        <v>119</v>
      </c>
      <c r="BI353" s="87"/>
      <c r="BJ353" s="87"/>
      <c r="BK353" s="87"/>
      <c r="BL353" s="87"/>
      <c r="BM353" s="87"/>
      <c r="BN353" s="87" t="s">
        <v>29</v>
      </c>
      <c r="BO353" s="87" t="s">
        <v>29</v>
      </c>
      <c r="BQ353" s="87"/>
      <c r="BR353" s="87"/>
      <c r="BS353" s="87"/>
      <c r="BU353" s="87"/>
      <c r="BV353" s="88" t="s">
        <v>28</v>
      </c>
      <c r="BW353" s="88" t="s">
        <v>28</v>
      </c>
      <c r="CD353" s="87"/>
      <c r="CE353" s="87"/>
    </row>
    <row r="354" spans="1:92" s="115" customFormat="1" ht="31.5" customHeight="1" thickBot="1" x14ac:dyDescent="0.25">
      <c r="A354" s="83" t="s">
        <v>163</v>
      </c>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5"/>
      <c r="BH354" s="86"/>
      <c r="BI354" s="87"/>
      <c r="BJ354" s="87"/>
      <c r="BK354" s="87"/>
      <c r="BL354" s="87"/>
      <c r="BM354" s="87"/>
      <c r="BN354" s="87"/>
      <c r="BO354" s="87"/>
      <c r="BP354" s="87"/>
      <c r="BQ354" s="87"/>
      <c r="BX354" s="89"/>
      <c r="BY354" s="89"/>
      <c r="BZ354" s="126"/>
      <c r="CN354" s="116"/>
    </row>
    <row r="355" spans="1:92" s="89" customFormat="1" ht="18.95" customHeight="1" x14ac:dyDescent="0.2">
      <c r="A355" s="93">
        <f>A352+1</f>
        <v>170</v>
      </c>
      <c r="B355" s="144" t="s">
        <v>164</v>
      </c>
      <c r="C355" s="95" t="s">
        <v>16</v>
      </c>
      <c r="D355" s="95" t="s">
        <v>33</v>
      </c>
      <c r="E355" s="95" t="s">
        <v>18</v>
      </c>
      <c r="F355" s="96" t="s">
        <v>19</v>
      </c>
      <c r="G355" s="99" t="s">
        <v>21</v>
      </c>
      <c r="H355" s="99" t="s">
        <v>21</v>
      </c>
      <c r="I355" s="99" t="s">
        <v>21</v>
      </c>
      <c r="J355" s="99" t="s">
        <v>21</v>
      </c>
      <c r="K355" s="99" t="s">
        <v>21</v>
      </c>
      <c r="L355" s="99" t="s">
        <v>21</v>
      </c>
      <c r="M355" s="99" t="s">
        <v>21</v>
      </c>
      <c r="N355" s="99" t="s">
        <v>21</v>
      </c>
      <c r="O355" s="99" t="s">
        <v>21</v>
      </c>
      <c r="P355" s="99" t="s">
        <v>21</v>
      </c>
      <c r="Q355" s="99" t="s">
        <v>21</v>
      </c>
      <c r="R355" s="99" t="s">
        <v>21</v>
      </c>
      <c r="S355" s="99" t="s">
        <v>21</v>
      </c>
      <c r="T355" s="99" t="s">
        <v>74</v>
      </c>
      <c r="U355" s="99" t="s">
        <v>20</v>
      </c>
      <c r="V355" s="99" t="s">
        <v>20</v>
      </c>
      <c r="W355" s="160" t="s">
        <v>73</v>
      </c>
      <c r="X355" s="160" t="s">
        <v>73</v>
      </c>
      <c r="Y355" s="160" t="s">
        <v>73</v>
      </c>
      <c r="Z355" s="160" t="s">
        <v>73</v>
      </c>
      <c r="AA355" s="101"/>
      <c r="AB355" s="102"/>
      <c r="AC355" s="128" t="s">
        <v>73</v>
      </c>
      <c r="AD355" s="128" t="s">
        <v>73</v>
      </c>
      <c r="AE355" s="128" t="s">
        <v>73</v>
      </c>
      <c r="AF355" s="128" t="s">
        <v>73</v>
      </c>
      <c r="AG355" s="104" t="s">
        <v>20</v>
      </c>
      <c r="AH355" s="88" t="s">
        <v>22</v>
      </c>
      <c r="AI355" s="88" t="s">
        <v>22</v>
      </c>
      <c r="AJ355" s="88" t="s">
        <v>22</v>
      </c>
      <c r="AK355" s="88" t="s">
        <v>22</v>
      </c>
      <c r="AL355" s="88" t="s">
        <v>22</v>
      </c>
      <c r="AM355" s="99" t="s">
        <v>74</v>
      </c>
      <c r="AN355" s="145" t="s">
        <v>24</v>
      </c>
      <c r="AO355" s="145" t="s">
        <v>24</v>
      </c>
      <c r="AP355" s="145" t="s">
        <v>24</v>
      </c>
      <c r="AQ355" s="145" t="s">
        <v>24</v>
      </c>
      <c r="AR355" s="145" t="s">
        <v>24</v>
      </c>
      <c r="AS355" s="145" t="s">
        <v>24</v>
      </c>
      <c r="AT355" s="145" t="s">
        <v>24</v>
      </c>
      <c r="AU355" s="145" t="s">
        <v>24</v>
      </c>
      <c r="AV355" s="145" t="s">
        <v>24</v>
      </c>
      <c r="AW355" s="145" t="s">
        <v>24</v>
      </c>
      <c r="AX355" s="87" t="s">
        <v>20</v>
      </c>
      <c r="AY355" s="99" t="s">
        <v>74</v>
      </c>
      <c r="AZ355" s="99" t="s">
        <v>74</v>
      </c>
      <c r="BA355" s="99" t="s">
        <v>74</v>
      </c>
      <c r="BB355" s="99" t="s">
        <v>74</v>
      </c>
      <c r="BC355" s="87" t="s">
        <v>25</v>
      </c>
      <c r="BG355" s="181"/>
      <c r="BH355" s="182"/>
      <c r="CN355" s="92"/>
    </row>
    <row r="356" spans="1:92" s="89" customFormat="1" ht="18.95" customHeight="1" x14ac:dyDescent="0.2">
      <c r="A356" s="106"/>
      <c r="B356" s="94"/>
      <c r="C356" s="117"/>
      <c r="D356" s="117"/>
      <c r="E356" s="117"/>
      <c r="F356" s="109" t="s">
        <v>26</v>
      </c>
      <c r="G356" s="183" t="s">
        <v>165</v>
      </c>
      <c r="H356" s="87"/>
      <c r="M356" s="180"/>
      <c r="N356" s="180"/>
      <c r="O356" s="180"/>
      <c r="P356" s="97"/>
      <c r="Q356" s="97"/>
      <c r="R356" s="97"/>
      <c r="S356" s="97" t="s">
        <v>76</v>
      </c>
      <c r="T356" s="97" t="s">
        <v>76</v>
      </c>
      <c r="U356" s="180"/>
      <c r="V356" s="87"/>
      <c r="W356" s="87"/>
      <c r="X356" s="87"/>
      <c r="Y356" s="87"/>
      <c r="Z356" s="87"/>
      <c r="AA356" s="101"/>
      <c r="AB356" s="102"/>
      <c r="AC356" s="87"/>
      <c r="AD356" s="87"/>
      <c r="AE356" s="87"/>
      <c r="AF356" s="87"/>
      <c r="AG356" s="87"/>
      <c r="AH356" s="86"/>
      <c r="AI356" s="87"/>
      <c r="AJ356" s="87"/>
      <c r="AK356" s="87"/>
      <c r="AL356" s="87"/>
      <c r="AM356" s="87"/>
      <c r="AN356" s="87"/>
      <c r="AP356" s="87"/>
      <c r="AQ356" s="87"/>
      <c r="AR356" s="87"/>
      <c r="AT356" s="87"/>
      <c r="AU356" s="87"/>
      <c r="BG356" s="111"/>
      <c r="BH356" s="182"/>
      <c r="CN356" s="92"/>
    </row>
    <row r="357" spans="1:92" s="89" customFormat="1" ht="18.95" customHeight="1" x14ac:dyDescent="0.2">
      <c r="A357" s="112">
        <f>A355+1</f>
        <v>171</v>
      </c>
      <c r="B357" s="127" t="s">
        <v>166</v>
      </c>
      <c r="C357" s="113" t="s">
        <v>16</v>
      </c>
      <c r="D357" s="113" t="s">
        <v>17</v>
      </c>
      <c r="E357" s="113" t="s">
        <v>18</v>
      </c>
      <c r="F357" s="114" t="s">
        <v>19</v>
      </c>
      <c r="G357" s="99" t="s">
        <v>21</v>
      </c>
      <c r="H357" s="99" t="s">
        <v>21</v>
      </c>
      <c r="I357" s="99" t="s">
        <v>21</v>
      </c>
      <c r="J357" s="99" t="s">
        <v>21</v>
      </c>
      <c r="K357" s="99" t="s">
        <v>21</v>
      </c>
      <c r="L357" s="99" t="s">
        <v>21</v>
      </c>
      <c r="M357" s="99" t="s">
        <v>21</v>
      </c>
      <c r="N357" s="99" t="s">
        <v>21</v>
      </c>
      <c r="O357" s="99" t="s">
        <v>21</v>
      </c>
      <c r="P357" s="99" t="s">
        <v>21</v>
      </c>
      <c r="Q357" s="99" t="s">
        <v>21</v>
      </c>
      <c r="R357" s="99" t="s">
        <v>21</v>
      </c>
      <c r="S357" s="99" t="s">
        <v>21</v>
      </c>
      <c r="T357" s="99" t="s">
        <v>74</v>
      </c>
      <c r="U357" s="99" t="s">
        <v>20</v>
      </c>
      <c r="V357" s="99" t="s">
        <v>20</v>
      </c>
      <c r="W357" s="160" t="s">
        <v>73</v>
      </c>
      <c r="X357" s="160" t="s">
        <v>73</v>
      </c>
      <c r="Y357" s="160" t="s">
        <v>73</v>
      </c>
      <c r="Z357" s="160" t="s">
        <v>73</v>
      </c>
      <c r="AA357" s="101"/>
      <c r="AB357" s="102"/>
      <c r="AC357" s="128" t="s">
        <v>73</v>
      </c>
      <c r="AD357" s="128" t="s">
        <v>73</v>
      </c>
      <c r="AE357" s="128" t="s">
        <v>73</v>
      </c>
      <c r="AF357" s="128" t="s">
        <v>73</v>
      </c>
      <c r="AG357" s="104" t="s">
        <v>20</v>
      </c>
      <c r="AH357" s="88" t="s">
        <v>22</v>
      </c>
      <c r="AI357" s="88" t="s">
        <v>22</v>
      </c>
      <c r="AJ357" s="88" t="s">
        <v>22</v>
      </c>
      <c r="AK357" s="88" t="s">
        <v>22</v>
      </c>
      <c r="AL357" s="88" t="s">
        <v>22</v>
      </c>
      <c r="AM357" s="99" t="s">
        <v>74</v>
      </c>
      <c r="AN357" s="145" t="s">
        <v>24</v>
      </c>
      <c r="AO357" s="145" t="s">
        <v>24</v>
      </c>
      <c r="AP357" s="145" t="s">
        <v>24</v>
      </c>
      <c r="AQ357" s="145" t="s">
        <v>24</v>
      </c>
      <c r="AR357" s="145" t="s">
        <v>24</v>
      </c>
      <c r="AS357" s="145" t="s">
        <v>24</v>
      </c>
      <c r="AT357" s="145" t="s">
        <v>24</v>
      </c>
      <c r="AU357" s="145" t="s">
        <v>24</v>
      </c>
      <c r="AV357" s="145" t="s">
        <v>24</v>
      </c>
      <c r="AW357" s="145" t="s">
        <v>24</v>
      </c>
      <c r="AX357" s="87" t="s">
        <v>20</v>
      </c>
      <c r="AY357" s="99" t="s">
        <v>74</v>
      </c>
      <c r="AZ357" s="99" t="s">
        <v>74</v>
      </c>
      <c r="BA357" s="99" t="s">
        <v>74</v>
      </c>
      <c r="BB357" s="99" t="s">
        <v>74</v>
      </c>
      <c r="BC357" s="87" t="s">
        <v>25</v>
      </c>
      <c r="BG357" s="111"/>
      <c r="BH357" s="182"/>
      <c r="CN357" s="92"/>
    </row>
    <row r="358" spans="1:92" s="89" customFormat="1" ht="18.95" customHeight="1" x14ac:dyDescent="0.2">
      <c r="A358" s="106"/>
      <c r="B358" s="94"/>
      <c r="C358" s="117"/>
      <c r="D358" s="113"/>
      <c r="E358" s="113"/>
      <c r="F358" s="109" t="s">
        <v>26</v>
      </c>
      <c r="G358" s="183" t="s">
        <v>165</v>
      </c>
      <c r="H358" s="87"/>
      <c r="M358" s="180"/>
      <c r="N358" s="180"/>
      <c r="O358" s="180"/>
      <c r="P358" s="97"/>
      <c r="Q358" s="97"/>
      <c r="R358" s="97"/>
      <c r="S358" s="97" t="s">
        <v>76</v>
      </c>
      <c r="T358" s="97" t="s">
        <v>76</v>
      </c>
      <c r="U358" s="180"/>
      <c r="V358" s="87"/>
      <c r="W358" s="87"/>
      <c r="X358" s="87"/>
      <c r="Y358" s="87"/>
      <c r="Z358" s="87"/>
      <c r="AA358" s="101"/>
      <c r="AB358" s="102"/>
      <c r="AC358" s="87"/>
      <c r="AD358" s="87"/>
      <c r="AE358" s="87"/>
      <c r="AF358" s="87"/>
      <c r="AG358" s="87"/>
      <c r="AH358" s="87" t="s">
        <v>162</v>
      </c>
      <c r="AI358" s="87"/>
      <c r="AJ358" s="87"/>
      <c r="AK358" s="88"/>
      <c r="AL358" s="88"/>
      <c r="AO358" s="87"/>
      <c r="AP358" s="87"/>
      <c r="AQ358" s="87"/>
      <c r="AS358" s="87"/>
      <c r="AT358" s="87"/>
      <c r="AU358" s="87"/>
      <c r="AV358" s="87"/>
      <c r="AW358" s="87"/>
      <c r="BC358" s="97"/>
      <c r="BD358" s="87"/>
      <c r="BE358" s="87"/>
      <c r="BF358" s="87"/>
      <c r="BG358" s="137"/>
      <c r="BH358" s="86"/>
      <c r="BI358" s="87"/>
      <c r="BJ358" s="87"/>
      <c r="BK358" s="87"/>
      <c r="BL358" s="88"/>
      <c r="BM358" s="88"/>
      <c r="BU358" s="87"/>
      <c r="BV358" s="87"/>
      <c r="CN358" s="92"/>
    </row>
    <row r="359" spans="1:92" s="89" customFormat="1" ht="18.95" customHeight="1" x14ac:dyDescent="0.2">
      <c r="A359" s="112">
        <f>A357+1</f>
        <v>172</v>
      </c>
      <c r="B359" s="127" t="s">
        <v>167</v>
      </c>
      <c r="C359" s="113" t="s">
        <v>16</v>
      </c>
      <c r="D359" s="113" t="s">
        <v>33</v>
      </c>
      <c r="E359" s="113" t="s">
        <v>18</v>
      </c>
      <c r="F359" s="114" t="s">
        <v>19</v>
      </c>
      <c r="G359" s="99" t="s">
        <v>21</v>
      </c>
      <c r="H359" s="99" t="s">
        <v>21</v>
      </c>
      <c r="I359" s="99" t="s">
        <v>21</v>
      </c>
      <c r="J359" s="99" t="s">
        <v>21</v>
      </c>
      <c r="K359" s="99" t="s">
        <v>21</v>
      </c>
      <c r="L359" s="99" t="s">
        <v>21</v>
      </c>
      <c r="M359" s="99" t="s">
        <v>21</v>
      </c>
      <c r="N359" s="99" t="s">
        <v>21</v>
      </c>
      <c r="O359" s="99" t="s">
        <v>21</v>
      </c>
      <c r="P359" s="99" t="s">
        <v>21</v>
      </c>
      <c r="Q359" s="99" t="s">
        <v>21</v>
      </c>
      <c r="R359" s="99" t="s">
        <v>21</v>
      </c>
      <c r="S359" s="99" t="s">
        <v>21</v>
      </c>
      <c r="T359" s="99" t="s">
        <v>74</v>
      </c>
      <c r="U359" s="99" t="s">
        <v>20</v>
      </c>
      <c r="V359" s="99" t="s">
        <v>20</v>
      </c>
      <c r="W359" s="160" t="s">
        <v>73</v>
      </c>
      <c r="X359" s="160" t="s">
        <v>73</v>
      </c>
      <c r="Y359" s="160" t="s">
        <v>73</v>
      </c>
      <c r="Z359" s="160" t="s">
        <v>73</v>
      </c>
      <c r="AA359" s="101"/>
      <c r="AB359" s="102"/>
      <c r="AC359" s="128" t="s">
        <v>73</v>
      </c>
      <c r="AD359" s="128" t="s">
        <v>73</v>
      </c>
      <c r="AE359" s="128" t="s">
        <v>73</v>
      </c>
      <c r="AF359" s="128" t="s">
        <v>73</v>
      </c>
      <c r="AG359" s="104" t="s">
        <v>20</v>
      </c>
      <c r="AH359" s="88" t="s">
        <v>22</v>
      </c>
      <c r="AI359" s="88" t="s">
        <v>22</v>
      </c>
      <c r="AJ359" s="88" t="s">
        <v>22</v>
      </c>
      <c r="AK359" s="88" t="s">
        <v>22</v>
      </c>
      <c r="AL359" s="88" t="s">
        <v>22</v>
      </c>
      <c r="AM359" s="99" t="s">
        <v>74</v>
      </c>
      <c r="AN359" s="145" t="s">
        <v>24</v>
      </c>
      <c r="AO359" s="145" t="s">
        <v>24</v>
      </c>
      <c r="AP359" s="145" t="s">
        <v>24</v>
      </c>
      <c r="AQ359" s="145" t="s">
        <v>24</v>
      </c>
      <c r="AR359" s="145" t="s">
        <v>24</v>
      </c>
      <c r="AS359" s="145" t="s">
        <v>24</v>
      </c>
      <c r="AT359" s="145" t="s">
        <v>24</v>
      </c>
      <c r="AU359" s="145" t="s">
        <v>24</v>
      </c>
      <c r="AV359" s="145" t="s">
        <v>24</v>
      </c>
      <c r="AW359" s="145" t="s">
        <v>24</v>
      </c>
      <c r="AX359" s="87" t="s">
        <v>20</v>
      </c>
      <c r="AY359" s="99" t="s">
        <v>74</v>
      </c>
      <c r="AZ359" s="99" t="s">
        <v>74</v>
      </c>
      <c r="BA359" s="99" t="s">
        <v>74</v>
      </c>
      <c r="BB359" s="99" t="s">
        <v>74</v>
      </c>
      <c r="BC359" s="87" t="s">
        <v>25</v>
      </c>
      <c r="BG359" s="111"/>
      <c r="BH359" s="182"/>
      <c r="CN359" s="92"/>
    </row>
    <row r="360" spans="1:92" s="89" customFormat="1" ht="18.95" customHeight="1" thickBot="1" x14ac:dyDescent="0.25">
      <c r="A360" s="106"/>
      <c r="B360" s="94"/>
      <c r="C360" s="117"/>
      <c r="D360" s="113"/>
      <c r="E360" s="113"/>
      <c r="F360" s="109" t="s">
        <v>26</v>
      </c>
      <c r="G360" s="183" t="s">
        <v>165</v>
      </c>
      <c r="H360" s="87"/>
      <c r="M360" s="180"/>
      <c r="N360" s="180"/>
      <c r="O360" s="180"/>
      <c r="P360" s="97"/>
      <c r="Q360" s="97"/>
      <c r="R360" s="97"/>
      <c r="S360" s="97" t="s">
        <v>76</v>
      </c>
      <c r="T360" s="97" t="s">
        <v>76</v>
      </c>
      <c r="U360" s="180"/>
      <c r="V360" s="87"/>
      <c r="W360" s="87"/>
      <c r="X360" s="87"/>
      <c r="Y360" s="87"/>
      <c r="Z360" s="87"/>
      <c r="AA360" s="101"/>
      <c r="AB360" s="102"/>
      <c r="AC360" s="87"/>
      <c r="AD360" s="87"/>
      <c r="AE360" s="87"/>
      <c r="AF360" s="87"/>
      <c r="AG360" s="87"/>
      <c r="AH360" s="87" t="s">
        <v>162</v>
      </c>
      <c r="AI360" s="87"/>
      <c r="AJ360" s="87"/>
      <c r="AK360" s="88"/>
      <c r="AL360" s="88"/>
      <c r="AO360" s="87"/>
      <c r="AP360" s="87"/>
      <c r="AQ360" s="87"/>
      <c r="AS360" s="87"/>
      <c r="AT360" s="87"/>
      <c r="AU360" s="87"/>
      <c r="AV360" s="87"/>
      <c r="AW360" s="87"/>
      <c r="BC360" s="97"/>
      <c r="BD360" s="87"/>
      <c r="BE360" s="87"/>
      <c r="BF360" s="87"/>
      <c r="BG360" s="137"/>
      <c r="BH360" s="86"/>
      <c r="BI360" s="87"/>
      <c r="BJ360" s="87"/>
      <c r="BK360" s="87"/>
      <c r="BL360" s="88"/>
      <c r="BM360" s="88"/>
      <c r="BU360" s="87"/>
      <c r="BV360" s="87"/>
      <c r="CN360" s="92"/>
    </row>
    <row r="361" spans="1:92" s="115" customFormat="1" ht="31.5" customHeight="1" thickBot="1" x14ac:dyDescent="0.25">
      <c r="A361" s="83" t="s">
        <v>168</v>
      </c>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5"/>
      <c r="BH361" s="86"/>
      <c r="BI361" s="87"/>
      <c r="BJ361" s="87"/>
      <c r="BK361" s="87"/>
      <c r="BL361" s="87"/>
      <c r="BM361" s="87"/>
      <c r="BN361" s="87"/>
      <c r="BO361" s="87"/>
      <c r="BP361" s="87"/>
      <c r="BQ361" s="87"/>
      <c r="BX361" s="89"/>
      <c r="BY361" s="89"/>
      <c r="BZ361" s="126"/>
      <c r="CN361" s="116"/>
    </row>
    <row r="362" spans="1:92" s="89" customFormat="1" ht="18.95" customHeight="1" x14ac:dyDescent="0.2">
      <c r="A362" s="93">
        <f>A359+1</f>
        <v>173</v>
      </c>
      <c r="B362" s="184" t="s">
        <v>114</v>
      </c>
      <c r="C362" s="113" t="s">
        <v>169</v>
      </c>
      <c r="D362" s="95" t="s">
        <v>17</v>
      </c>
      <c r="E362" s="95" t="s">
        <v>18</v>
      </c>
      <c r="F362" s="120" t="s">
        <v>19</v>
      </c>
      <c r="G362" s="99"/>
      <c r="H362" s="87" t="s">
        <v>160</v>
      </c>
      <c r="I362" s="87" t="s">
        <v>21</v>
      </c>
      <c r="J362" s="87" t="s">
        <v>21</v>
      </c>
      <c r="K362" s="87" t="s">
        <v>21</v>
      </c>
      <c r="L362" s="87" t="s">
        <v>21</v>
      </c>
      <c r="M362" s="87" t="s">
        <v>21</v>
      </c>
      <c r="N362" s="87" t="s">
        <v>21</v>
      </c>
      <c r="O362" s="87" t="s">
        <v>21</v>
      </c>
      <c r="P362" s="87" t="s">
        <v>21</v>
      </c>
      <c r="Q362" s="87" t="s">
        <v>21</v>
      </c>
      <c r="R362" s="87" t="s">
        <v>21</v>
      </c>
      <c r="S362" s="87" t="s">
        <v>21</v>
      </c>
      <c r="T362" s="87" t="s">
        <v>21</v>
      </c>
      <c r="U362" s="87" t="s">
        <v>21</v>
      </c>
      <c r="V362" s="99" t="s">
        <v>21</v>
      </c>
      <c r="W362" s="99" t="s">
        <v>21</v>
      </c>
      <c r="X362" s="99" t="s">
        <v>74</v>
      </c>
      <c r="Y362" s="99" t="s">
        <v>170</v>
      </c>
      <c r="Z362" s="99" t="s">
        <v>170</v>
      </c>
      <c r="AA362" s="101"/>
      <c r="AB362" s="102"/>
      <c r="AC362" s="99" t="s">
        <v>170</v>
      </c>
      <c r="AD362" s="99" t="s">
        <v>170</v>
      </c>
      <c r="AE362" s="99" t="s">
        <v>20</v>
      </c>
      <c r="AF362" s="99" t="s">
        <v>20</v>
      </c>
      <c r="AG362" s="99" t="s">
        <v>21</v>
      </c>
      <c r="AH362" s="99" t="s">
        <v>21</v>
      </c>
      <c r="AI362" s="87" t="s">
        <v>21</v>
      </c>
      <c r="AJ362" s="87" t="s">
        <v>21</v>
      </c>
      <c r="AK362" s="87" t="s">
        <v>21</v>
      </c>
      <c r="AL362" s="87" t="s">
        <v>21</v>
      </c>
      <c r="AM362" s="87" t="s">
        <v>21</v>
      </c>
      <c r="AN362" s="87" t="s">
        <v>21</v>
      </c>
      <c r="AO362" s="87" t="s">
        <v>21</v>
      </c>
      <c r="AP362" s="87" t="s">
        <v>21</v>
      </c>
      <c r="AQ362" s="99" t="s">
        <v>21</v>
      </c>
      <c r="AR362" s="87" t="s">
        <v>21</v>
      </c>
      <c r="AS362" s="87" t="s">
        <v>21</v>
      </c>
      <c r="AT362" s="99" t="s">
        <v>21</v>
      </c>
      <c r="AU362" s="87" t="s">
        <v>21</v>
      </c>
      <c r="AV362" s="99" t="s">
        <v>74</v>
      </c>
      <c r="AW362" s="87" t="s">
        <v>20</v>
      </c>
      <c r="AX362" s="87" t="s">
        <v>20</v>
      </c>
      <c r="AY362" s="160" t="s">
        <v>73</v>
      </c>
      <c r="AZ362" s="160" t="s">
        <v>73</v>
      </c>
      <c r="BA362" s="160" t="s">
        <v>73</v>
      </c>
      <c r="BB362" s="160" t="s">
        <v>73</v>
      </c>
      <c r="BC362" s="128" t="s">
        <v>73</v>
      </c>
      <c r="BD362" s="128" t="s">
        <v>73</v>
      </c>
      <c r="BE362" s="128" t="s">
        <v>73</v>
      </c>
      <c r="BF362" s="128" t="s">
        <v>73</v>
      </c>
      <c r="BG362" s="105" t="s">
        <v>20</v>
      </c>
      <c r="BH362" s="86" t="s">
        <v>21</v>
      </c>
      <c r="BI362" s="87" t="s">
        <v>21</v>
      </c>
      <c r="BJ362" s="87" t="s">
        <v>21</v>
      </c>
      <c r="BK362" s="87" t="s">
        <v>21</v>
      </c>
      <c r="BL362" s="87" t="s">
        <v>21</v>
      </c>
      <c r="BM362" s="87" t="s">
        <v>21</v>
      </c>
      <c r="BN362" s="87" t="s">
        <v>21</v>
      </c>
      <c r="BO362" s="87" t="s">
        <v>21</v>
      </c>
      <c r="BP362" s="87" t="s">
        <v>21</v>
      </c>
      <c r="BQ362" s="87" t="s">
        <v>21</v>
      </c>
      <c r="BR362" s="87" t="s">
        <v>21</v>
      </c>
      <c r="BS362" s="87" t="s">
        <v>21</v>
      </c>
      <c r="BT362" s="87" t="s">
        <v>21</v>
      </c>
      <c r="BU362" s="87" t="s">
        <v>21</v>
      </c>
      <c r="BV362" s="87" t="s">
        <v>21</v>
      </c>
      <c r="BW362" s="87" t="s">
        <v>20</v>
      </c>
      <c r="BX362" s="87" t="s">
        <v>20</v>
      </c>
      <c r="BY362" s="87" t="s">
        <v>21</v>
      </c>
      <c r="CN362" s="92"/>
    </row>
    <row r="363" spans="1:92" s="89" customFormat="1" ht="18.95" customHeight="1" x14ac:dyDescent="0.2">
      <c r="A363" s="106"/>
      <c r="B363" s="155"/>
      <c r="C363" s="117"/>
      <c r="D363" s="117"/>
      <c r="E363" s="117"/>
      <c r="F363" s="109" t="s">
        <v>26</v>
      </c>
      <c r="G363" s="87"/>
      <c r="H363" s="180"/>
      <c r="I363" s="87" t="s">
        <v>161</v>
      </c>
      <c r="O363" s="180"/>
      <c r="P363" s="180"/>
      <c r="Q363" s="180"/>
      <c r="R363" s="180"/>
      <c r="S363" s="180"/>
      <c r="T363" s="180"/>
      <c r="U363" s="87"/>
      <c r="V363" s="87"/>
      <c r="W363" s="87"/>
      <c r="X363" s="87"/>
      <c r="Y363" s="87"/>
      <c r="Z363" s="87"/>
      <c r="AA363" s="101"/>
      <c r="AB363" s="102"/>
      <c r="AC363" s="87" t="s">
        <v>29</v>
      </c>
      <c r="AD363" s="87" t="s">
        <v>29</v>
      </c>
      <c r="AE363" s="87"/>
      <c r="AF363" s="87"/>
      <c r="AG363" s="87" t="s">
        <v>162</v>
      </c>
      <c r="AM363" s="97"/>
      <c r="AN363" s="97"/>
      <c r="AQ363" s="129"/>
      <c r="AR363" s="129"/>
      <c r="AS363" s="129"/>
      <c r="AT363" s="87"/>
      <c r="AU363" s="97" t="s">
        <v>76</v>
      </c>
      <c r="AV363" s="97" t="s">
        <v>76</v>
      </c>
      <c r="BB363" s="97"/>
      <c r="BC363" s="88"/>
      <c r="BD363" s="87" t="s">
        <v>29</v>
      </c>
      <c r="BE363" s="87" t="s">
        <v>29</v>
      </c>
      <c r="BF363" s="87"/>
      <c r="BG363" s="111"/>
      <c r="BH363" s="86" t="s">
        <v>119</v>
      </c>
      <c r="BI363" s="87"/>
      <c r="BJ363" s="87"/>
      <c r="BK363" s="87"/>
      <c r="BL363" s="88"/>
      <c r="BM363" s="88"/>
      <c r="BU363" s="87" t="s">
        <v>29</v>
      </c>
      <c r="BV363" s="87" t="s">
        <v>29</v>
      </c>
      <c r="CN363" s="92"/>
    </row>
    <row r="364" spans="1:92" s="89" customFormat="1" ht="18.95" customHeight="1" x14ac:dyDescent="0.2">
      <c r="A364" s="112">
        <f>A362+1</f>
        <v>174</v>
      </c>
      <c r="B364" s="154" t="s">
        <v>171</v>
      </c>
      <c r="C364" s="113" t="s">
        <v>172</v>
      </c>
      <c r="D364" s="113" t="s">
        <v>33</v>
      </c>
      <c r="E364" s="113" t="s">
        <v>18</v>
      </c>
      <c r="F364" s="114" t="s">
        <v>19</v>
      </c>
      <c r="G364" s="87"/>
      <c r="H364" s="87" t="s">
        <v>160</v>
      </c>
      <c r="I364" s="87" t="s">
        <v>170</v>
      </c>
      <c r="J364" s="87" t="s">
        <v>170</v>
      </c>
      <c r="K364" s="87" t="s">
        <v>170</v>
      </c>
      <c r="L364" s="87" t="s">
        <v>170</v>
      </c>
      <c r="M364" s="87" t="s">
        <v>21</v>
      </c>
      <c r="N364" s="87" t="s">
        <v>21</v>
      </c>
      <c r="O364" s="87" t="s">
        <v>21</v>
      </c>
      <c r="P364" s="87" t="s">
        <v>21</v>
      </c>
      <c r="Q364" s="87" t="s">
        <v>21</v>
      </c>
      <c r="R364" s="87" t="s">
        <v>21</v>
      </c>
      <c r="S364" s="87" t="s">
        <v>21</v>
      </c>
      <c r="T364" s="87" t="s">
        <v>21</v>
      </c>
      <c r="U364" s="87" t="s">
        <v>21</v>
      </c>
      <c r="V364" s="87" t="s">
        <v>21</v>
      </c>
      <c r="W364" s="87" t="s">
        <v>21</v>
      </c>
      <c r="X364" s="87" t="s">
        <v>21</v>
      </c>
      <c r="Y364" s="99" t="s">
        <v>21</v>
      </c>
      <c r="Z364" s="99" t="s">
        <v>21</v>
      </c>
      <c r="AA364" s="101"/>
      <c r="AB364" s="102"/>
      <c r="AC364" s="99" t="s">
        <v>21</v>
      </c>
      <c r="AD364" s="99" t="s">
        <v>74</v>
      </c>
      <c r="AE364" s="99" t="s">
        <v>20</v>
      </c>
      <c r="AF364" s="99" t="s">
        <v>20</v>
      </c>
      <c r="AG364" s="99" t="s">
        <v>21</v>
      </c>
      <c r="AH364" s="99" t="s">
        <v>21</v>
      </c>
      <c r="AI364" s="99" t="s">
        <v>21</v>
      </c>
      <c r="AJ364" s="99" t="s">
        <v>21</v>
      </c>
      <c r="AK364" s="99" t="s">
        <v>21</v>
      </c>
      <c r="AL364" s="99" t="s">
        <v>21</v>
      </c>
      <c r="AM364" s="158" t="s">
        <v>82</v>
      </c>
      <c r="AN364" s="158" t="s">
        <v>82</v>
      </c>
      <c r="AO364" s="87" t="s">
        <v>21</v>
      </c>
      <c r="AP364" s="99" t="s">
        <v>21</v>
      </c>
      <c r="AQ364" s="87" t="s">
        <v>21</v>
      </c>
      <c r="AR364" s="87" t="s">
        <v>21</v>
      </c>
      <c r="AS364" s="87" t="s">
        <v>21</v>
      </c>
      <c r="AT364" s="87" t="s">
        <v>21</v>
      </c>
      <c r="AU364" s="87" t="s">
        <v>21</v>
      </c>
      <c r="AV364" s="99" t="s">
        <v>74</v>
      </c>
      <c r="AW364" s="87" t="s">
        <v>20</v>
      </c>
      <c r="AX364" s="87" t="s">
        <v>20</v>
      </c>
      <c r="AY364" s="160" t="s">
        <v>73</v>
      </c>
      <c r="AZ364" s="160" t="s">
        <v>73</v>
      </c>
      <c r="BA364" s="160" t="s">
        <v>73</v>
      </c>
      <c r="BB364" s="160" t="s">
        <v>73</v>
      </c>
      <c r="BC364" s="128" t="s">
        <v>73</v>
      </c>
      <c r="BD364" s="128" t="s">
        <v>73</v>
      </c>
      <c r="BE364" s="128" t="s">
        <v>73</v>
      </c>
      <c r="BF364" s="128" t="s">
        <v>73</v>
      </c>
      <c r="BG364" s="105" t="s">
        <v>20</v>
      </c>
      <c r="BH364" s="86" t="s">
        <v>21</v>
      </c>
      <c r="BI364" s="87" t="s">
        <v>21</v>
      </c>
      <c r="BJ364" s="87" t="s">
        <v>21</v>
      </c>
      <c r="BK364" s="87" t="s">
        <v>21</v>
      </c>
      <c r="BL364" s="87" t="s">
        <v>21</v>
      </c>
      <c r="BM364" s="87" t="s">
        <v>21</v>
      </c>
      <c r="BN364" s="87" t="s">
        <v>21</v>
      </c>
      <c r="BO364" s="87" t="s">
        <v>21</v>
      </c>
      <c r="BP364" s="87" t="s">
        <v>21</v>
      </c>
      <c r="BQ364" s="87" t="s">
        <v>21</v>
      </c>
      <c r="BR364" s="87" t="s">
        <v>21</v>
      </c>
      <c r="BS364" s="87" t="s">
        <v>21</v>
      </c>
      <c r="BT364" s="87" t="s">
        <v>21</v>
      </c>
      <c r="BU364" s="87" t="s">
        <v>21</v>
      </c>
      <c r="BV364" s="87" t="s">
        <v>21</v>
      </c>
      <c r="BW364" s="87" t="s">
        <v>20</v>
      </c>
      <c r="BX364" s="87" t="s">
        <v>20</v>
      </c>
      <c r="BY364" s="87" t="s">
        <v>21</v>
      </c>
      <c r="CN364" s="92"/>
    </row>
    <row r="365" spans="1:92" s="89" customFormat="1" ht="18.95" customHeight="1" x14ac:dyDescent="0.2">
      <c r="A365" s="106"/>
      <c r="B365" s="155"/>
      <c r="C365" s="117"/>
      <c r="D365" s="113"/>
      <c r="E365" s="113"/>
      <c r="F365" s="109" t="s">
        <v>26</v>
      </c>
      <c r="G365" s="87"/>
      <c r="H365" s="180"/>
      <c r="I365" s="87"/>
      <c r="J365" s="87"/>
      <c r="K365" s="87"/>
      <c r="L365" s="87"/>
      <c r="M365" s="180"/>
      <c r="N365" s="180"/>
      <c r="O365" s="180"/>
      <c r="P365" s="180"/>
      <c r="Q365" s="180"/>
      <c r="R365" s="180"/>
      <c r="S365" s="180"/>
      <c r="T365" s="180"/>
      <c r="U365" s="180"/>
      <c r="V365" s="180"/>
      <c r="W365" s="180"/>
      <c r="X365" s="180"/>
      <c r="Y365" s="87"/>
      <c r="Z365" s="87"/>
      <c r="AA365" s="101"/>
      <c r="AB365" s="102"/>
      <c r="AC365" s="87" t="s">
        <v>29</v>
      </c>
      <c r="AD365" s="87" t="s">
        <v>29</v>
      </c>
      <c r="AE365" s="87"/>
      <c r="AF365" s="87"/>
      <c r="AG365" s="87" t="s">
        <v>162</v>
      </c>
      <c r="AL365" s="97"/>
      <c r="AM365" s="97"/>
      <c r="AP365" s="129"/>
      <c r="AQ365" s="129"/>
      <c r="AR365" s="129"/>
      <c r="AS365" s="129"/>
      <c r="AU365" s="97" t="s">
        <v>76</v>
      </c>
      <c r="AV365" s="97" t="s">
        <v>76</v>
      </c>
      <c r="BB365" s="97"/>
      <c r="BC365" s="88"/>
      <c r="BD365" s="87" t="s">
        <v>29</v>
      </c>
      <c r="BE365" s="87" t="s">
        <v>29</v>
      </c>
      <c r="BF365" s="87"/>
      <c r="BG365" s="111"/>
      <c r="BH365" s="86" t="s">
        <v>119</v>
      </c>
      <c r="BI365" s="87"/>
      <c r="BJ365" s="87"/>
      <c r="BK365" s="87"/>
      <c r="BL365" s="88"/>
      <c r="BM365" s="88"/>
      <c r="BU365" s="87" t="s">
        <v>29</v>
      </c>
      <c r="BV365" s="87" t="s">
        <v>29</v>
      </c>
      <c r="CN365" s="92"/>
    </row>
    <row r="366" spans="1:92" s="89" customFormat="1" ht="18.95" customHeight="1" x14ac:dyDescent="0.2">
      <c r="A366" s="112">
        <f>A364+1</f>
        <v>175</v>
      </c>
      <c r="B366" s="154" t="s">
        <v>115</v>
      </c>
      <c r="C366" s="113" t="s">
        <v>16</v>
      </c>
      <c r="D366" s="113" t="s">
        <v>33</v>
      </c>
      <c r="E366" s="113" t="s">
        <v>18</v>
      </c>
      <c r="F366" s="114" t="s">
        <v>19</v>
      </c>
      <c r="G366" s="87"/>
      <c r="H366" s="87" t="s">
        <v>160</v>
      </c>
      <c r="I366" s="87" t="s">
        <v>170</v>
      </c>
      <c r="J366" s="87" t="s">
        <v>170</v>
      </c>
      <c r="K366" s="87" t="s">
        <v>170</v>
      </c>
      <c r="L366" s="87" t="s">
        <v>170</v>
      </c>
      <c r="M366" s="87" t="s">
        <v>21</v>
      </c>
      <c r="N366" s="87" t="s">
        <v>21</v>
      </c>
      <c r="O366" s="87" t="s">
        <v>21</v>
      </c>
      <c r="P366" s="87" t="s">
        <v>21</v>
      </c>
      <c r="Q366" s="87" t="s">
        <v>21</v>
      </c>
      <c r="R366" s="87" t="s">
        <v>21</v>
      </c>
      <c r="S366" s="87" t="s">
        <v>21</v>
      </c>
      <c r="T366" s="87" t="s">
        <v>21</v>
      </c>
      <c r="U366" s="87" t="s">
        <v>21</v>
      </c>
      <c r="V366" s="99" t="s">
        <v>21</v>
      </c>
      <c r="W366" s="99" t="s">
        <v>21</v>
      </c>
      <c r="X366" s="99" t="s">
        <v>21</v>
      </c>
      <c r="Y366" s="99" t="s">
        <v>21</v>
      </c>
      <c r="Z366" s="99" t="s">
        <v>21</v>
      </c>
      <c r="AA366" s="101"/>
      <c r="AB366" s="102"/>
      <c r="AC366" s="99" t="s">
        <v>21</v>
      </c>
      <c r="AD366" s="99" t="s">
        <v>74</v>
      </c>
      <c r="AE366" s="99" t="s">
        <v>20</v>
      </c>
      <c r="AF366" s="99" t="s">
        <v>20</v>
      </c>
      <c r="AG366" s="99" t="s">
        <v>21</v>
      </c>
      <c r="AH366" s="99" t="s">
        <v>21</v>
      </c>
      <c r="AI366" s="99" t="s">
        <v>21</v>
      </c>
      <c r="AJ366" s="99" t="s">
        <v>21</v>
      </c>
      <c r="AK366" s="99" t="s">
        <v>21</v>
      </c>
      <c r="AL366" s="99" t="s">
        <v>21</v>
      </c>
      <c r="AM366" s="99" t="s">
        <v>21</v>
      </c>
      <c r="AN366" s="99" t="s">
        <v>21</v>
      </c>
      <c r="AO366" s="99" t="s">
        <v>21</v>
      </c>
      <c r="AP366" s="99" t="s">
        <v>21</v>
      </c>
      <c r="AQ366" s="99" t="s">
        <v>21</v>
      </c>
      <c r="AR366" s="99" t="s">
        <v>21</v>
      </c>
      <c r="AS366" s="99" t="s">
        <v>21</v>
      </c>
      <c r="AT366" s="99" t="s">
        <v>21</v>
      </c>
      <c r="AU366" s="87" t="s">
        <v>21</v>
      </c>
      <c r="AV366" s="99" t="s">
        <v>74</v>
      </c>
      <c r="AW366" s="87" t="s">
        <v>20</v>
      </c>
      <c r="AX366" s="87" t="s">
        <v>20</v>
      </c>
      <c r="AY366" s="160" t="s">
        <v>73</v>
      </c>
      <c r="AZ366" s="160" t="s">
        <v>73</v>
      </c>
      <c r="BA366" s="160" t="s">
        <v>73</v>
      </c>
      <c r="BB366" s="160" t="s">
        <v>73</v>
      </c>
      <c r="BC366" s="128" t="s">
        <v>73</v>
      </c>
      <c r="BD366" s="128" t="s">
        <v>73</v>
      </c>
      <c r="BE366" s="128" t="s">
        <v>73</v>
      </c>
      <c r="BF366" s="128" t="s">
        <v>73</v>
      </c>
      <c r="BG366" s="105" t="s">
        <v>20</v>
      </c>
      <c r="BH366" s="86" t="s">
        <v>21</v>
      </c>
      <c r="BI366" s="87" t="s">
        <v>21</v>
      </c>
      <c r="BJ366" s="87" t="s">
        <v>21</v>
      </c>
      <c r="BK366" s="87" t="s">
        <v>21</v>
      </c>
      <c r="BL366" s="87" t="s">
        <v>21</v>
      </c>
      <c r="BM366" s="87" t="s">
        <v>21</v>
      </c>
      <c r="BN366" s="87" t="s">
        <v>21</v>
      </c>
      <c r="BO366" s="87" t="s">
        <v>21</v>
      </c>
      <c r="BP366" s="87" t="s">
        <v>21</v>
      </c>
      <c r="BQ366" s="87" t="s">
        <v>21</v>
      </c>
      <c r="BR366" s="87" t="s">
        <v>21</v>
      </c>
      <c r="BS366" s="87" t="s">
        <v>21</v>
      </c>
      <c r="BT366" s="87" t="s">
        <v>21</v>
      </c>
      <c r="BU366" s="87" t="s">
        <v>21</v>
      </c>
      <c r="BV366" s="87" t="s">
        <v>21</v>
      </c>
      <c r="BW366" s="87" t="s">
        <v>20</v>
      </c>
      <c r="BX366" s="87" t="s">
        <v>20</v>
      </c>
      <c r="BY366" s="87" t="s">
        <v>21</v>
      </c>
      <c r="CN366" s="92"/>
    </row>
    <row r="367" spans="1:92" s="89" customFormat="1" ht="18.95" customHeight="1" x14ac:dyDescent="0.2">
      <c r="A367" s="106"/>
      <c r="B367" s="155"/>
      <c r="C367" s="136"/>
      <c r="D367" s="136"/>
      <c r="E367" s="136"/>
      <c r="F367" s="142" t="s">
        <v>26</v>
      </c>
      <c r="G367" s="150"/>
      <c r="H367" s="180"/>
      <c r="I367" s="87" t="s">
        <v>161</v>
      </c>
      <c r="J367" s="87"/>
      <c r="N367" s="180"/>
      <c r="O367" s="180"/>
      <c r="Q367" s="87"/>
      <c r="R367" s="87"/>
      <c r="S367" s="87"/>
      <c r="T367" s="87"/>
      <c r="U367" s="87"/>
      <c r="V367" s="87"/>
      <c r="W367" s="87"/>
      <c r="X367" s="87"/>
      <c r="Y367" s="87"/>
      <c r="Z367" s="87"/>
      <c r="AA367" s="101"/>
      <c r="AB367" s="102"/>
      <c r="AC367" s="87" t="s">
        <v>29</v>
      </c>
      <c r="AD367" s="87" t="s">
        <v>29</v>
      </c>
      <c r="AE367" s="87"/>
      <c r="AF367" s="87"/>
      <c r="AG367" s="87" t="s">
        <v>162</v>
      </c>
      <c r="AO367" s="97"/>
      <c r="AP367" s="97"/>
      <c r="AR367" s="129"/>
      <c r="AT367" s="87"/>
      <c r="AU367" s="97" t="s">
        <v>76</v>
      </c>
      <c r="AV367" s="97" t="s">
        <v>76</v>
      </c>
      <c r="BB367" s="97"/>
      <c r="BC367" s="88"/>
      <c r="BD367" s="87" t="s">
        <v>29</v>
      </c>
      <c r="BE367" s="87" t="s">
        <v>29</v>
      </c>
      <c r="BF367" s="87"/>
      <c r="BG367" s="111"/>
      <c r="BH367" s="86" t="s">
        <v>119</v>
      </c>
      <c r="BI367" s="87"/>
      <c r="BJ367" s="87"/>
      <c r="BK367" s="87"/>
      <c r="BL367" s="88"/>
      <c r="BM367" s="88"/>
      <c r="BU367" s="87" t="s">
        <v>29</v>
      </c>
      <c r="BV367" s="87" t="s">
        <v>29</v>
      </c>
      <c r="CN367" s="92"/>
    </row>
    <row r="368" spans="1:92" s="89" customFormat="1" ht="18.95" customHeight="1" x14ac:dyDescent="0.2">
      <c r="A368" s="112">
        <f>A366+1</f>
        <v>176</v>
      </c>
      <c r="B368" s="154" t="s">
        <v>130</v>
      </c>
      <c r="C368" s="113" t="s">
        <v>16</v>
      </c>
      <c r="D368" s="113" t="s">
        <v>17</v>
      </c>
      <c r="E368" s="113" t="s">
        <v>18</v>
      </c>
      <c r="F368" s="114" t="s">
        <v>19</v>
      </c>
      <c r="G368" s="87"/>
      <c r="H368" s="87" t="s">
        <v>160</v>
      </c>
      <c r="I368" s="99" t="s">
        <v>170</v>
      </c>
      <c r="J368" s="99" t="s">
        <v>170</v>
      </c>
      <c r="K368" s="99" t="s">
        <v>170</v>
      </c>
      <c r="L368" s="99" t="s">
        <v>170</v>
      </c>
      <c r="M368" s="87" t="s">
        <v>21</v>
      </c>
      <c r="N368" s="87" t="s">
        <v>21</v>
      </c>
      <c r="O368" s="87" t="s">
        <v>21</v>
      </c>
      <c r="P368" s="87" t="s">
        <v>21</v>
      </c>
      <c r="Q368" s="87" t="s">
        <v>21</v>
      </c>
      <c r="R368" s="87" t="s">
        <v>21</v>
      </c>
      <c r="S368" s="87" t="s">
        <v>21</v>
      </c>
      <c r="T368" s="87" t="s">
        <v>21</v>
      </c>
      <c r="U368" s="87" t="s">
        <v>21</v>
      </c>
      <c r="V368" s="99" t="s">
        <v>21</v>
      </c>
      <c r="W368" s="99" t="s">
        <v>21</v>
      </c>
      <c r="X368" s="99" t="s">
        <v>21</v>
      </c>
      <c r="Y368" s="99" t="s">
        <v>21</v>
      </c>
      <c r="Z368" s="99" t="s">
        <v>21</v>
      </c>
      <c r="AA368" s="101"/>
      <c r="AB368" s="102"/>
      <c r="AC368" s="99" t="s">
        <v>21</v>
      </c>
      <c r="AD368" s="99" t="s">
        <v>74</v>
      </c>
      <c r="AE368" s="99" t="s">
        <v>20</v>
      </c>
      <c r="AF368" s="99" t="s">
        <v>20</v>
      </c>
      <c r="AG368" s="99" t="s">
        <v>21</v>
      </c>
      <c r="AH368" s="99" t="s">
        <v>21</v>
      </c>
      <c r="AI368" s="99" t="s">
        <v>21</v>
      </c>
      <c r="AJ368" s="99" t="s">
        <v>21</v>
      </c>
      <c r="AK368" s="99" t="s">
        <v>21</v>
      </c>
      <c r="AL368" s="99" t="s">
        <v>21</v>
      </c>
      <c r="AM368" s="99" t="s">
        <v>21</v>
      </c>
      <c r="AN368" s="99" t="s">
        <v>21</v>
      </c>
      <c r="AO368" s="99" t="s">
        <v>21</v>
      </c>
      <c r="AP368" s="99" t="s">
        <v>21</v>
      </c>
      <c r="AQ368" s="99" t="s">
        <v>21</v>
      </c>
      <c r="AR368" s="99" t="s">
        <v>21</v>
      </c>
      <c r="AS368" s="99" t="s">
        <v>21</v>
      </c>
      <c r="AT368" s="99" t="s">
        <v>21</v>
      </c>
      <c r="AU368" s="87" t="s">
        <v>21</v>
      </c>
      <c r="AV368" s="99" t="s">
        <v>74</v>
      </c>
      <c r="AW368" s="87" t="s">
        <v>20</v>
      </c>
      <c r="AX368" s="87" t="s">
        <v>20</v>
      </c>
      <c r="AY368" s="160" t="s">
        <v>73</v>
      </c>
      <c r="AZ368" s="160" t="s">
        <v>73</v>
      </c>
      <c r="BA368" s="160" t="s">
        <v>73</v>
      </c>
      <c r="BB368" s="160" t="s">
        <v>73</v>
      </c>
      <c r="BC368" s="128" t="s">
        <v>73</v>
      </c>
      <c r="BD368" s="128" t="s">
        <v>73</v>
      </c>
      <c r="BE368" s="128" t="s">
        <v>73</v>
      </c>
      <c r="BF368" s="128" t="s">
        <v>73</v>
      </c>
      <c r="BG368" s="105" t="s">
        <v>20</v>
      </c>
      <c r="BH368" s="86" t="s">
        <v>21</v>
      </c>
      <c r="BI368" s="87" t="s">
        <v>21</v>
      </c>
      <c r="BJ368" s="87" t="s">
        <v>21</v>
      </c>
      <c r="BK368" s="87" t="s">
        <v>21</v>
      </c>
      <c r="BL368" s="87" t="s">
        <v>21</v>
      </c>
      <c r="BM368" s="87" t="s">
        <v>21</v>
      </c>
      <c r="BN368" s="87" t="s">
        <v>21</v>
      </c>
      <c r="BO368" s="87" t="s">
        <v>21</v>
      </c>
      <c r="BP368" s="87" t="s">
        <v>21</v>
      </c>
      <c r="BQ368" s="87" t="s">
        <v>21</v>
      </c>
      <c r="BR368" s="87" t="s">
        <v>21</v>
      </c>
      <c r="BS368" s="87" t="s">
        <v>21</v>
      </c>
      <c r="BT368" s="87" t="s">
        <v>21</v>
      </c>
      <c r="BU368" s="87" t="s">
        <v>21</v>
      </c>
      <c r="BV368" s="87" t="s">
        <v>21</v>
      </c>
      <c r="BW368" s="87" t="s">
        <v>20</v>
      </c>
      <c r="BX368" s="87" t="s">
        <v>20</v>
      </c>
      <c r="BY368" s="87" t="s">
        <v>21</v>
      </c>
      <c r="CN368" s="92"/>
    </row>
    <row r="369" spans="1:92" s="89" customFormat="1" ht="18.95" customHeight="1" thickBot="1" x14ac:dyDescent="0.25">
      <c r="A369" s="93"/>
      <c r="B369" s="184"/>
      <c r="C369" s="108"/>
      <c r="D369" s="108"/>
      <c r="E369" s="108"/>
      <c r="F369" s="109" t="s">
        <v>26</v>
      </c>
      <c r="G369" s="87"/>
      <c r="H369" s="180"/>
      <c r="M369" s="180"/>
      <c r="N369" s="180"/>
      <c r="O369" s="180"/>
      <c r="P369" s="180"/>
      <c r="Q369" s="180"/>
      <c r="R369" s="180"/>
      <c r="S369" s="180"/>
      <c r="T369" s="180"/>
      <c r="U369" s="87"/>
      <c r="V369" s="87"/>
      <c r="W369" s="87"/>
      <c r="X369" s="87"/>
      <c r="Y369" s="87"/>
      <c r="Z369" s="87"/>
      <c r="AA369" s="101"/>
      <c r="AB369" s="102"/>
      <c r="AC369" s="87" t="s">
        <v>29</v>
      </c>
      <c r="AD369" s="87" t="s">
        <v>29</v>
      </c>
      <c r="AE369" s="87"/>
      <c r="AF369" s="87"/>
      <c r="AG369" s="87" t="s">
        <v>162</v>
      </c>
      <c r="AO369" s="97"/>
      <c r="AP369" s="97"/>
      <c r="AR369" s="129"/>
      <c r="AT369" s="87"/>
      <c r="AU369" s="97" t="s">
        <v>76</v>
      </c>
      <c r="AV369" s="97" t="s">
        <v>76</v>
      </c>
      <c r="BB369" s="97"/>
      <c r="BC369" s="88"/>
      <c r="BD369" s="87" t="s">
        <v>29</v>
      </c>
      <c r="BE369" s="87" t="s">
        <v>29</v>
      </c>
      <c r="BF369" s="87"/>
      <c r="BG369" s="111"/>
      <c r="BH369" s="86" t="s">
        <v>119</v>
      </c>
      <c r="BI369" s="87"/>
      <c r="BJ369" s="87"/>
      <c r="BK369" s="87"/>
      <c r="BL369" s="88"/>
      <c r="BM369" s="88"/>
      <c r="BU369" s="87" t="s">
        <v>29</v>
      </c>
      <c r="BV369" s="87" t="s">
        <v>29</v>
      </c>
      <c r="CN369" s="92"/>
    </row>
    <row r="370" spans="1:92" s="89" customFormat="1" ht="31.5" customHeight="1" thickBot="1" x14ac:dyDescent="0.25">
      <c r="A370" s="83" t="s">
        <v>173</v>
      </c>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5"/>
      <c r="BH370" s="86"/>
      <c r="BI370" s="87"/>
      <c r="BJ370" s="87"/>
      <c r="BK370" s="87"/>
      <c r="BL370" s="87"/>
      <c r="BM370" s="87"/>
      <c r="BN370" s="87"/>
      <c r="BO370" s="87"/>
      <c r="BP370" s="87"/>
      <c r="BQ370" s="87"/>
      <c r="CN370" s="92"/>
    </row>
    <row r="371" spans="1:92" s="89" customFormat="1" ht="18.95" customHeight="1" x14ac:dyDescent="0.2">
      <c r="A371" s="93">
        <f>A368+1</f>
        <v>177</v>
      </c>
      <c r="B371" s="144" t="s">
        <v>174</v>
      </c>
      <c r="C371" s="95" t="s">
        <v>16</v>
      </c>
      <c r="D371" s="95" t="s">
        <v>33</v>
      </c>
      <c r="E371" s="95" t="s">
        <v>18</v>
      </c>
      <c r="F371" s="96" t="s">
        <v>19</v>
      </c>
      <c r="G371" s="99"/>
      <c r="H371" s="87" t="s">
        <v>160</v>
      </c>
      <c r="I371" s="87" t="s">
        <v>170</v>
      </c>
      <c r="J371" s="87" t="s">
        <v>170</v>
      </c>
      <c r="K371" s="87" t="s">
        <v>170</v>
      </c>
      <c r="L371" s="87" t="s">
        <v>170</v>
      </c>
      <c r="M371" s="87" t="s">
        <v>21</v>
      </c>
      <c r="N371" s="87" t="s">
        <v>21</v>
      </c>
      <c r="O371" s="87" t="s">
        <v>21</v>
      </c>
      <c r="P371" s="87" t="s">
        <v>21</v>
      </c>
      <c r="Q371" s="87" t="s">
        <v>21</v>
      </c>
      <c r="R371" s="87" t="s">
        <v>21</v>
      </c>
      <c r="S371" s="87" t="s">
        <v>21</v>
      </c>
      <c r="T371" s="87" t="s">
        <v>21</v>
      </c>
      <c r="U371" s="87" t="s">
        <v>21</v>
      </c>
      <c r="V371" s="99" t="s">
        <v>21</v>
      </c>
      <c r="W371" s="99" t="s">
        <v>21</v>
      </c>
      <c r="X371" s="99" t="s">
        <v>21</v>
      </c>
      <c r="Y371" s="99" t="s">
        <v>21</v>
      </c>
      <c r="Z371" s="99" t="s">
        <v>21</v>
      </c>
      <c r="AA371" s="101"/>
      <c r="AB371" s="102"/>
      <c r="AC371" s="99" t="s">
        <v>21</v>
      </c>
      <c r="AD371" s="99" t="s">
        <v>74</v>
      </c>
      <c r="AE371" s="99" t="s">
        <v>20</v>
      </c>
      <c r="AF371" s="99" t="s">
        <v>20</v>
      </c>
      <c r="AG371" s="99" t="s">
        <v>21</v>
      </c>
      <c r="AH371" s="99" t="s">
        <v>21</v>
      </c>
      <c r="AI371" s="99" t="s">
        <v>21</v>
      </c>
      <c r="AJ371" s="99" t="s">
        <v>21</v>
      </c>
      <c r="AK371" s="99" t="s">
        <v>21</v>
      </c>
      <c r="AL371" s="99" t="s">
        <v>21</v>
      </c>
      <c r="AM371" s="99" t="s">
        <v>21</v>
      </c>
      <c r="AN371" s="99" t="s">
        <v>21</v>
      </c>
      <c r="AO371" s="99" t="s">
        <v>21</v>
      </c>
      <c r="AP371" s="99" t="s">
        <v>21</v>
      </c>
      <c r="AQ371" s="99" t="s">
        <v>21</v>
      </c>
      <c r="AR371" s="99" t="s">
        <v>21</v>
      </c>
      <c r="AS371" s="99" t="s">
        <v>21</v>
      </c>
      <c r="AT371" s="99" t="s">
        <v>21</v>
      </c>
      <c r="AU371" s="87" t="s">
        <v>21</v>
      </c>
      <c r="AV371" s="99" t="s">
        <v>74</v>
      </c>
      <c r="AW371" s="87" t="s">
        <v>20</v>
      </c>
      <c r="AX371" s="87" t="s">
        <v>20</v>
      </c>
      <c r="AY371" s="160" t="s">
        <v>73</v>
      </c>
      <c r="AZ371" s="160" t="s">
        <v>73</v>
      </c>
      <c r="BA371" s="160" t="s">
        <v>73</v>
      </c>
      <c r="BB371" s="160" t="s">
        <v>73</v>
      </c>
      <c r="BC371" s="128" t="s">
        <v>73</v>
      </c>
      <c r="BD371" s="128" t="s">
        <v>73</v>
      </c>
      <c r="BE371" s="128" t="s">
        <v>73</v>
      </c>
      <c r="BF371" s="128" t="s">
        <v>73</v>
      </c>
      <c r="BG371" s="105" t="s">
        <v>20</v>
      </c>
      <c r="BH371" s="86" t="s">
        <v>21</v>
      </c>
      <c r="BI371" s="87" t="s">
        <v>21</v>
      </c>
      <c r="BJ371" s="87" t="s">
        <v>21</v>
      </c>
      <c r="BK371" s="87" t="s">
        <v>21</v>
      </c>
      <c r="BL371" s="87" t="s">
        <v>21</v>
      </c>
      <c r="BM371" s="87" t="s">
        <v>21</v>
      </c>
      <c r="BN371" s="87" t="s">
        <v>21</v>
      </c>
      <c r="BO371" s="87" t="s">
        <v>21</v>
      </c>
      <c r="BP371" s="87" t="s">
        <v>21</v>
      </c>
      <c r="BQ371" s="87" t="s">
        <v>21</v>
      </c>
      <c r="BR371" s="87" t="s">
        <v>21</v>
      </c>
      <c r="BS371" s="87" t="s">
        <v>21</v>
      </c>
      <c r="BT371" s="87" t="s">
        <v>21</v>
      </c>
      <c r="BU371" s="87" t="s">
        <v>21</v>
      </c>
      <c r="BV371" s="87" t="s">
        <v>21</v>
      </c>
      <c r="BW371" s="87" t="s">
        <v>20</v>
      </c>
      <c r="BX371" s="87" t="s">
        <v>20</v>
      </c>
      <c r="BY371" s="87" t="s">
        <v>21</v>
      </c>
      <c r="CA371" s="115"/>
      <c r="CN371" s="92"/>
    </row>
    <row r="372" spans="1:92" s="89" customFormat="1" ht="18.95" customHeight="1" x14ac:dyDescent="0.2">
      <c r="A372" s="106"/>
      <c r="B372" s="94"/>
      <c r="C372" s="108"/>
      <c r="D372" s="108"/>
      <c r="E372" s="108"/>
      <c r="F372" s="109" t="s">
        <v>26</v>
      </c>
      <c r="G372" s="87"/>
      <c r="H372" s="180"/>
      <c r="M372" s="87"/>
      <c r="N372" s="87"/>
      <c r="O372" s="87"/>
      <c r="P372" s="87"/>
      <c r="Q372" s="87"/>
      <c r="R372" s="87"/>
      <c r="S372" s="87"/>
      <c r="T372" s="87"/>
      <c r="U372" s="87"/>
      <c r="V372" s="87"/>
      <c r="W372" s="87"/>
      <c r="X372" s="87"/>
      <c r="Y372" s="87"/>
      <c r="Z372" s="87"/>
      <c r="AA372" s="101"/>
      <c r="AB372" s="102"/>
      <c r="AC372" s="87" t="s">
        <v>29</v>
      </c>
      <c r="AD372" s="87" t="s">
        <v>29</v>
      </c>
      <c r="AE372" s="87"/>
      <c r="AF372" s="87"/>
      <c r="AG372" s="87" t="s">
        <v>162</v>
      </c>
      <c r="AO372" s="97"/>
      <c r="AP372" s="97"/>
      <c r="AR372" s="129"/>
      <c r="AT372" s="87"/>
      <c r="AU372" s="97" t="s">
        <v>76</v>
      </c>
      <c r="AV372" s="97" t="s">
        <v>76</v>
      </c>
      <c r="BB372" s="97"/>
      <c r="BC372" s="88"/>
      <c r="BD372" s="87" t="s">
        <v>29</v>
      </c>
      <c r="BE372" s="87" t="s">
        <v>29</v>
      </c>
      <c r="BF372" s="87"/>
      <c r="BG372" s="111"/>
      <c r="BH372" s="86" t="s">
        <v>119</v>
      </c>
      <c r="BI372" s="87"/>
      <c r="BJ372" s="87"/>
      <c r="BK372" s="87"/>
      <c r="BL372" s="88"/>
      <c r="BM372" s="88"/>
      <c r="BU372" s="87" t="s">
        <v>29</v>
      </c>
      <c r="BV372" s="87" t="s">
        <v>29</v>
      </c>
      <c r="CN372" s="92"/>
    </row>
    <row r="373" spans="1:92" s="89" customFormat="1" ht="18.95" customHeight="1" x14ac:dyDescent="0.2">
      <c r="A373" s="112">
        <f>A371+1</f>
        <v>178</v>
      </c>
      <c r="B373" s="144" t="s">
        <v>175</v>
      </c>
      <c r="C373" s="113" t="s">
        <v>16</v>
      </c>
      <c r="D373" s="113" t="s">
        <v>17</v>
      </c>
      <c r="E373" s="113" t="s">
        <v>18</v>
      </c>
      <c r="F373" s="114" t="s">
        <v>19</v>
      </c>
      <c r="G373" s="87"/>
      <c r="H373" s="87" t="s">
        <v>160</v>
      </c>
      <c r="I373" s="87" t="s">
        <v>170</v>
      </c>
      <c r="J373" s="87" t="s">
        <v>170</v>
      </c>
      <c r="K373" s="87" t="s">
        <v>170</v>
      </c>
      <c r="L373" s="87" t="s">
        <v>170</v>
      </c>
      <c r="M373" s="87" t="s">
        <v>21</v>
      </c>
      <c r="N373" s="87" t="s">
        <v>21</v>
      </c>
      <c r="O373" s="87" t="s">
        <v>21</v>
      </c>
      <c r="P373" s="87" t="s">
        <v>21</v>
      </c>
      <c r="Q373" s="87" t="s">
        <v>21</v>
      </c>
      <c r="R373" s="87" t="s">
        <v>21</v>
      </c>
      <c r="S373" s="87" t="s">
        <v>21</v>
      </c>
      <c r="T373" s="87" t="s">
        <v>21</v>
      </c>
      <c r="U373" s="87" t="s">
        <v>21</v>
      </c>
      <c r="V373" s="99" t="s">
        <v>21</v>
      </c>
      <c r="W373" s="99" t="s">
        <v>21</v>
      </c>
      <c r="X373" s="99" t="s">
        <v>21</v>
      </c>
      <c r="Y373" s="99" t="s">
        <v>21</v>
      </c>
      <c r="Z373" s="99" t="s">
        <v>21</v>
      </c>
      <c r="AA373" s="101"/>
      <c r="AB373" s="102"/>
      <c r="AC373" s="99" t="s">
        <v>21</v>
      </c>
      <c r="AD373" s="99" t="s">
        <v>74</v>
      </c>
      <c r="AE373" s="99" t="s">
        <v>20</v>
      </c>
      <c r="AF373" s="99" t="s">
        <v>20</v>
      </c>
      <c r="AG373" s="99" t="s">
        <v>21</v>
      </c>
      <c r="AH373" s="99" t="s">
        <v>21</v>
      </c>
      <c r="AI373" s="99" t="s">
        <v>21</v>
      </c>
      <c r="AJ373" s="99" t="s">
        <v>21</v>
      </c>
      <c r="AK373" s="99" t="s">
        <v>21</v>
      </c>
      <c r="AL373" s="99" t="s">
        <v>21</v>
      </c>
      <c r="AM373" s="99" t="s">
        <v>21</v>
      </c>
      <c r="AN373" s="99" t="s">
        <v>21</v>
      </c>
      <c r="AO373" s="99" t="s">
        <v>21</v>
      </c>
      <c r="AP373" s="99" t="s">
        <v>21</v>
      </c>
      <c r="AQ373" s="99" t="s">
        <v>21</v>
      </c>
      <c r="AR373" s="99" t="s">
        <v>21</v>
      </c>
      <c r="AS373" s="99" t="s">
        <v>21</v>
      </c>
      <c r="AT373" s="99" t="s">
        <v>21</v>
      </c>
      <c r="AU373" s="87" t="s">
        <v>21</v>
      </c>
      <c r="AV373" s="99" t="s">
        <v>74</v>
      </c>
      <c r="AW373" s="87" t="s">
        <v>20</v>
      </c>
      <c r="AX373" s="87" t="s">
        <v>20</v>
      </c>
      <c r="AY373" s="160" t="s">
        <v>73</v>
      </c>
      <c r="AZ373" s="160" t="s">
        <v>73</v>
      </c>
      <c r="BA373" s="160" t="s">
        <v>73</v>
      </c>
      <c r="BB373" s="160" t="s">
        <v>73</v>
      </c>
      <c r="BC373" s="128" t="s">
        <v>73</v>
      </c>
      <c r="BD373" s="128" t="s">
        <v>73</v>
      </c>
      <c r="BE373" s="128" t="s">
        <v>73</v>
      </c>
      <c r="BF373" s="128" t="s">
        <v>73</v>
      </c>
      <c r="BG373" s="105" t="s">
        <v>20</v>
      </c>
      <c r="BH373" s="86" t="s">
        <v>21</v>
      </c>
      <c r="BI373" s="87" t="s">
        <v>21</v>
      </c>
      <c r="BJ373" s="87" t="s">
        <v>21</v>
      </c>
      <c r="BK373" s="87" t="s">
        <v>21</v>
      </c>
      <c r="BL373" s="87" t="s">
        <v>21</v>
      </c>
      <c r="BM373" s="87" t="s">
        <v>21</v>
      </c>
      <c r="BN373" s="87" t="s">
        <v>21</v>
      </c>
      <c r="BO373" s="87" t="s">
        <v>21</v>
      </c>
      <c r="BP373" s="87" t="s">
        <v>21</v>
      </c>
      <c r="BQ373" s="87" t="s">
        <v>21</v>
      </c>
      <c r="BR373" s="87" t="s">
        <v>21</v>
      </c>
      <c r="BS373" s="87" t="s">
        <v>21</v>
      </c>
      <c r="BT373" s="87" t="s">
        <v>21</v>
      </c>
      <c r="BU373" s="87" t="s">
        <v>21</v>
      </c>
      <c r="BV373" s="87" t="s">
        <v>21</v>
      </c>
      <c r="BW373" s="87" t="s">
        <v>20</v>
      </c>
      <c r="BX373" s="87" t="s">
        <v>20</v>
      </c>
      <c r="BY373" s="87" t="s">
        <v>21</v>
      </c>
      <c r="CN373" s="92"/>
    </row>
    <row r="374" spans="1:92" s="89" customFormat="1" ht="18.95" customHeight="1" x14ac:dyDescent="0.2">
      <c r="A374" s="106"/>
      <c r="B374" s="94"/>
      <c r="C374" s="108"/>
      <c r="D374" s="108"/>
      <c r="E374" s="108"/>
      <c r="F374" s="109" t="s">
        <v>26</v>
      </c>
      <c r="G374" s="87"/>
      <c r="H374" s="180"/>
      <c r="M374" s="87"/>
      <c r="N374" s="87"/>
      <c r="O374" s="87"/>
      <c r="P374" s="87"/>
      <c r="Q374" s="87"/>
      <c r="R374" s="87"/>
      <c r="S374" s="87"/>
      <c r="T374" s="87"/>
      <c r="U374" s="87"/>
      <c r="V374" s="87"/>
      <c r="W374" s="87"/>
      <c r="X374" s="87"/>
      <c r="Y374" s="87"/>
      <c r="Z374" s="87"/>
      <c r="AA374" s="101"/>
      <c r="AB374" s="102"/>
      <c r="AC374" s="87" t="s">
        <v>29</v>
      </c>
      <c r="AD374" s="87" t="s">
        <v>29</v>
      </c>
      <c r="AE374" s="87"/>
      <c r="AF374" s="87"/>
      <c r="AG374" s="87" t="s">
        <v>162</v>
      </c>
      <c r="AO374" s="97"/>
      <c r="AP374" s="97"/>
      <c r="AR374" s="129"/>
      <c r="AT374" s="87"/>
      <c r="AU374" s="97" t="s">
        <v>76</v>
      </c>
      <c r="AV374" s="97" t="s">
        <v>76</v>
      </c>
      <c r="BB374" s="97"/>
      <c r="BC374" s="88"/>
      <c r="BD374" s="87" t="s">
        <v>29</v>
      </c>
      <c r="BE374" s="87" t="s">
        <v>29</v>
      </c>
      <c r="BF374" s="87"/>
      <c r="BG374" s="111"/>
      <c r="BH374" s="86" t="s">
        <v>119</v>
      </c>
      <c r="BI374" s="87"/>
      <c r="BJ374" s="87"/>
      <c r="BK374" s="87"/>
      <c r="BL374" s="88"/>
      <c r="BM374" s="88"/>
      <c r="BU374" s="87" t="s">
        <v>29</v>
      </c>
      <c r="BV374" s="87" t="s">
        <v>29</v>
      </c>
      <c r="CN374" s="92"/>
    </row>
    <row r="375" spans="1:92" s="89" customFormat="1" ht="18.95" customHeight="1" x14ac:dyDescent="0.2">
      <c r="A375" s="112">
        <f t="shared" ref="A375" si="71">A373+1</f>
        <v>179</v>
      </c>
      <c r="B375" s="144" t="s">
        <v>176</v>
      </c>
      <c r="C375" s="113" t="s">
        <v>16</v>
      </c>
      <c r="D375" s="113" t="s">
        <v>33</v>
      </c>
      <c r="E375" s="113" t="s">
        <v>18</v>
      </c>
      <c r="F375" s="114" t="s">
        <v>19</v>
      </c>
      <c r="G375" s="87"/>
      <c r="H375" s="87" t="s">
        <v>160</v>
      </c>
      <c r="I375" s="87" t="s">
        <v>170</v>
      </c>
      <c r="J375" s="87" t="s">
        <v>170</v>
      </c>
      <c r="K375" s="87" t="s">
        <v>170</v>
      </c>
      <c r="L375" s="87" t="s">
        <v>170</v>
      </c>
      <c r="M375" s="87" t="s">
        <v>21</v>
      </c>
      <c r="N375" s="87" t="s">
        <v>21</v>
      </c>
      <c r="O375" s="87" t="s">
        <v>21</v>
      </c>
      <c r="P375" s="87" t="s">
        <v>21</v>
      </c>
      <c r="Q375" s="87" t="s">
        <v>21</v>
      </c>
      <c r="R375" s="87" t="s">
        <v>21</v>
      </c>
      <c r="S375" s="87" t="s">
        <v>21</v>
      </c>
      <c r="T375" s="87" t="s">
        <v>21</v>
      </c>
      <c r="U375" s="87" t="s">
        <v>21</v>
      </c>
      <c r="V375" s="99" t="s">
        <v>21</v>
      </c>
      <c r="W375" s="99" t="s">
        <v>21</v>
      </c>
      <c r="X375" s="99" t="s">
        <v>21</v>
      </c>
      <c r="Y375" s="99" t="s">
        <v>21</v>
      </c>
      <c r="Z375" s="99" t="s">
        <v>21</v>
      </c>
      <c r="AA375" s="101"/>
      <c r="AB375" s="102"/>
      <c r="AC375" s="99" t="s">
        <v>21</v>
      </c>
      <c r="AD375" s="99" t="s">
        <v>74</v>
      </c>
      <c r="AE375" s="99" t="s">
        <v>20</v>
      </c>
      <c r="AF375" s="99" t="s">
        <v>20</v>
      </c>
      <c r="AG375" s="99" t="s">
        <v>21</v>
      </c>
      <c r="AH375" s="99" t="s">
        <v>21</v>
      </c>
      <c r="AI375" s="99" t="s">
        <v>21</v>
      </c>
      <c r="AJ375" s="99" t="s">
        <v>21</v>
      </c>
      <c r="AK375" s="99" t="s">
        <v>21</v>
      </c>
      <c r="AL375" s="99" t="s">
        <v>21</v>
      </c>
      <c r="AM375" s="99" t="s">
        <v>21</v>
      </c>
      <c r="AN375" s="99" t="s">
        <v>21</v>
      </c>
      <c r="AO375" s="99" t="s">
        <v>21</v>
      </c>
      <c r="AP375" s="99" t="s">
        <v>21</v>
      </c>
      <c r="AQ375" s="99" t="s">
        <v>21</v>
      </c>
      <c r="AR375" s="99" t="s">
        <v>21</v>
      </c>
      <c r="AS375" s="99" t="s">
        <v>21</v>
      </c>
      <c r="AT375" s="99" t="s">
        <v>21</v>
      </c>
      <c r="AU375" s="87" t="s">
        <v>21</v>
      </c>
      <c r="AV375" s="99" t="s">
        <v>74</v>
      </c>
      <c r="AW375" s="87" t="s">
        <v>20</v>
      </c>
      <c r="AX375" s="87" t="s">
        <v>20</v>
      </c>
      <c r="AY375" s="160" t="s">
        <v>73</v>
      </c>
      <c r="AZ375" s="160" t="s">
        <v>73</v>
      </c>
      <c r="BA375" s="160" t="s">
        <v>73</v>
      </c>
      <c r="BB375" s="160" t="s">
        <v>73</v>
      </c>
      <c r="BC375" s="128" t="s">
        <v>73</v>
      </c>
      <c r="BD375" s="128" t="s">
        <v>73</v>
      </c>
      <c r="BE375" s="128" t="s">
        <v>73</v>
      </c>
      <c r="BF375" s="128" t="s">
        <v>73</v>
      </c>
      <c r="BG375" s="105" t="s">
        <v>20</v>
      </c>
      <c r="BH375" s="86" t="s">
        <v>21</v>
      </c>
      <c r="BI375" s="87" t="s">
        <v>21</v>
      </c>
      <c r="BJ375" s="87" t="s">
        <v>21</v>
      </c>
      <c r="BK375" s="87" t="s">
        <v>21</v>
      </c>
      <c r="BL375" s="87" t="s">
        <v>21</v>
      </c>
      <c r="BM375" s="87" t="s">
        <v>21</v>
      </c>
      <c r="BN375" s="87" t="s">
        <v>21</v>
      </c>
      <c r="BO375" s="87" t="s">
        <v>21</v>
      </c>
      <c r="BP375" s="87" t="s">
        <v>21</v>
      </c>
      <c r="BQ375" s="87" t="s">
        <v>21</v>
      </c>
      <c r="BR375" s="87" t="s">
        <v>21</v>
      </c>
      <c r="BS375" s="87" t="s">
        <v>21</v>
      </c>
      <c r="BT375" s="87" t="s">
        <v>21</v>
      </c>
      <c r="BU375" s="87" t="s">
        <v>21</v>
      </c>
      <c r="BV375" s="87" t="s">
        <v>21</v>
      </c>
      <c r="BW375" s="87" t="s">
        <v>20</v>
      </c>
      <c r="BX375" s="87" t="s">
        <v>20</v>
      </c>
      <c r="BY375" s="87" t="s">
        <v>21</v>
      </c>
      <c r="CN375" s="92"/>
    </row>
    <row r="376" spans="1:92" s="89" customFormat="1" ht="18.95" customHeight="1" x14ac:dyDescent="0.2">
      <c r="A376" s="106"/>
      <c r="B376" s="94"/>
      <c r="C376" s="108"/>
      <c r="D376" s="108"/>
      <c r="E376" s="108"/>
      <c r="F376" s="109" t="s">
        <v>26</v>
      </c>
      <c r="G376" s="87"/>
      <c r="H376" s="180"/>
      <c r="M376" s="87"/>
      <c r="N376" s="87"/>
      <c r="O376" s="87"/>
      <c r="P376" s="87"/>
      <c r="Q376" s="87"/>
      <c r="R376" s="87"/>
      <c r="S376" s="87"/>
      <c r="T376" s="87"/>
      <c r="U376" s="87"/>
      <c r="V376" s="87"/>
      <c r="W376" s="87"/>
      <c r="X376" s="87"/>
      <c r="Y376" s="87"/>
      <c r="Z376" s="87"/>
      <c r="AA376" s="101"/>
      <c r="AB376" s="102"/>
      <c r="AC376" s="87" t="s">
        <v>29</v>
      </c>
      <c r="AD376" s="87" t="s">
        <v>29</v>
      </c>
      <c r="AE376" s="87"/>
      <c r="AF376" s="87"/>
      <c r="AG376" s="87" t="s">
        <v>162</v>
      </c>
      <c r="AO376" s="97"/>
      <c r="AP376" s="97"/>
      <c r="AR376" s="129"/>
      <c r="AT376" s="87"/>
      <c r="AU376" s="97" t="s">
        <v>76</v>
      </c>
      <c r="AV376" s="97" t="s">
        <v>76</v>
      </c>
      <c r="BB376" s="97"/>
      <c r="BC376" s="88"/>
      <c r="BD376" s="87" t="s">
        <v>29</v>
      </c>
      <c r="BE376" s="87" t="s">
        <v>29</v>
      </c>
      <c r="BF376" s="87"/>
      <c r="BG376" s="111"/>
      <c r="BH376" s="86" t="s">
        <v>119</v>
      </c>
      <c r="BI376" s="87"/>
      <c r="BJ376" s="87"/>
      <c r="BK376" s="87"/>
      <c r="BL376" s="88"/>
      <c r="BM376" s="88"/>
      <c r="BU376" s="87" t="s">
        <v>29</v>
      </c>
      <c r="BV376" s="87" t="s">
        <v>29</v>
      </c>
      <c r="CN376" s="92"/>
    </row>
    <row r="377" spans="1:92" s="89" customFormat="1" ht="18.95" customHeight="1" x14ac:dyDescent="0.2">
      <c r="A377" s="112">
        <f t="shared" ref="A377" si="72">A375+1</f>
        <v>180</v>
      </c>
      <c r="B377" s="127" t="s">
        <v>31</v>
      </c>
      <c r="C377" s="113" t="s">
        <v>16</v>
      </c>
      <c r="D377" s="113" t="s">
        <v>17</v>
      </c>
      <c r="E377" s="113" t="s">
        <v>18</v>
      </c>
      <c r="F377" s="114" t="s">
        <v>19</v>
      </c>
      <c r="G377" s="87"/>
      <c r="H377" s="87" t="s">
        <v>160</v>
      </c>
      <c r="I377" s="87" t="s">
        <v>170</v>
      </c>
      <c r="J377" s="87" t="s">
        <v>170</v>
      </c>
      <c r="K377" s="87" t="s">
        <v>170</v>
      </c>
      <c r="L377" s="87" t="s">
        <v>170</v>
      </c>
      <c r="M377" s="87" t="s">
        <v>21</v>
      </c>
      <c r="N377" s="87" t="s">
        <v>21</v>
      </c>
      <c r="O377" s="87" t="s">
        <v>21</v>
      </c>
      <c r="P377" s="87" t="s">
        <v>21</v>
      </c>
      <c r="Q377" s="87" t="s">
        <v>21</v>
      </c>
      <c r="R377" s="87" t="s">
        <v>21</v>
      </c>
      <c r="S377" s="87" t="s">
        <v>21</v>
      </c>
      <c r="T377" s="87" t="s">
        <v>21</v>
      </c>
      <c r="U377" s="87" t="s">
        <v>21</v>
      </c>
      <c r="V377" s="99" t="s">
        <v>21</v>
      </c>
      <c r="W377" s="99" t="s">
        <v>21</v>
      </c>
      <c r="X377" s="99" t="s">
        <v>21</v>
      </c>
      <c r="Y377" s="99" t="s">
        <v>21</v>
      </c>
      <c r="Z377" s="99" t="s">
        <v>21</v>
      </c>
      <c r="AA377" s="101"/>
      <c r="AB377" s="102"/>
      <c r="AC377" s="99" t="s">
        <v>21</v>
      </c>
      <c r="AD377" s="99" t="s">
        <v>74</v>
      </c>
      <c r="AE377" s="99" t="s">
        <v>20</v>
      </c>
      <c r="AF377" s="99" t="s">
        <v>20</v>
      </c>
      <c r="AG377" s="99" t="s">
        <v>21</v>
      </c>
      <c r="AH377" s="99" t="s">
        <v>21</v>
      </c>
      <c r="AI377" s="99" t="s">
        <v>21</v>
      </c>
      <c r="AJ377" s="99" t="s">
        <v>21</v>
      </c>
      <c r="AK377" s="99" t="s">
        <v>21</v>
      </c>
      <c r="AL377" s="99" t="s">
        <v>21</v>
      </c>
      <c r="AM377" s="99" t="s">
        <v>21</v>
      </c>
      <c r="AN377" s="99" t="s">
        <v>21</v>
      </c>
      <c r="AO377" s="99" t="s">
        <v>21</v>
      </c>
      <c r="AP377" s="99" t="s">
        <v>21</v>
      </c>
      <c r="AQ377" s="99" t="s">
        <v>21</v>
      </c>
      <c r="AR377" s="99" t="s">
        <v>21</v>
      </c>
      <c r="AS377" s="99" t="s">
        <v>21</v>
      </c>
      <c r="AT377" s="99" t="s">
        <v>21</v>
      </c>
      <c r="AU377" s="87" t="s">
        <v>21</v>
      </c>
      <c r="AV377" s="99" t="s">
        <v>74</v>
      </c>
      <c r="AW377" s="87" t="s">
        <v>20</v>
      </c>
      <c r="AX377" s="87" t="s">
        <v>20</v>
      </c>
      <c r="AY377" s="160" t="s">
        <v>73</v>
      </c>
      <c r="AZ377" s="160" t="s">
        <v>73</v>
      </c>
      <c r="BA377" s="160" t="s">
        <v>73</v>
      </c>
      <c r="BB377" s="160" t="s">
        <v>73</v>
      </c>
      <c r="BC377" s="128" t="s">
        <v>73</v>
      </c>
      <c r="BD377" s="128" t="s">
        <v>73</v>
      </c>
      <c r="BE377" s="128" t="s">
        <v>73</v>
      </c>
      <c r="BF377" s="128" t="s">
        <v>73</v>
      </c>
      <c r="BG377" s="105" t="s">
        <v>20</v>
      </c>
      <c r="BH377" s="86" t="s">
        <v>21</v>
      </c>
      <c r="BI377" s="87" t="s">
        <v>21</v>
      </c>
      <c r="BJ377" s="87" t="s">
        <v>21</v>
      </c>
      <c r="BK377" s="87" t="s">
        <v>21</v>
      </c>
      <c r="BL377" s="87" t="s">
        <v>21</v>
      </c>
      <c r="BM377" s="87" t="s">
        <v>21</v>
      </c>
      <c r="BN377" s="87" t="s">
        <v>21</v>
      </c>
      <c r="BO377" s="87" t="s">
        <v>21</v>
      </c>
      <c r="BP377" s="87" t="s">
        <v>21</v>
      </c>
      <c r="BQ377" s="87" t="s">
        <v>21</v>
      </c>
      <c r="BR377" s="87" t="s">
        <v>21</v>
      </c>
      <c r="BS377" s="87" t="s">
        <v>21</v>
      </c>
      <c r="BT377" s="87" t="s">
        <v>21</v>
      </c>
      <c r="BU377" s="87" t="s">
        <v>21</v>
      </c>
      <c r="BV377" s="87" t="s">
        <v>21</v>
      </c>
      <c r="BW377" s="87" t="s">
        <v>20</v>
      </c>
      <c r="BX377" s="87" t="s">
        <v>20</v>
      </c>
      <c r="BY377" s="87" t="s">
        <v>21</v>
      </c>
      <c r="CN377" s="92"/>
    </row>
    <row r="378" spans="1:92" s="89" customFormat="1" ht="18.95" customHeight="1" x14ac:dyDescent="0.2">
      <c r="A378" s="106"/>
      <c r="B378" s="94"/>
      <c r="C378" s="108"/>
      <c r="D378" s="108"/>
      <c r="E378" s="108"/>
      <c r="F378" s="109" t="s">
        <v>26</v>
      </c>
      <c r="G378" s="87"/>
      <c r="H378" s="180"/>
      <c r="M378" s="180"/>
      <c r="N378" s="180"/>
      <c r="O378" s="180"/>
      <c r="P378" s="180"/>
      <c r="Q378" s="180"/>
      <c r="R378" s="180"/>
      <c r="S378" s="180"/>
      <c r="T378" s="180"/>
      <c r="U378" s="87"/>
      <c r="V378" s="87"/>
      <c r="W378" s="87"/>
      <c r="X378" s="87"/>
      <c r="Y378" s="87"/>
      <c r="Z378" s="87"/>
      <c r="AA378" s="101"/>
      <c r="AB378" s="102"/>
      <c r="AC378" s="87" t="s">
        <v>29</v>
      </c>
      <c r="AD378" s="87" t="s">
        <v>29</v>
      </c>
      <c r="AE378" s="87"/>
      <c r="AF378" s="87"/>
      <c r="AG378" s="87" t="s">
        <v>162</v>
      </c>
      <c r="AO378" s="97"/>
      <c r="AP378" s="97"/>
      <c r="AR378" s="129"/>
      <c r="AT378" s="87"/>
      <c r="AU378" s="97" t="s">
        <v>76</v>
      </c>
      <c r="AV378" s="97" t="s">
        <v>76</v>
      </c>
      <c r="BB378" s="97"/>
      <c r="BC378" s="88"/>
      <c r="BD378" s="87" t="s">
        <v>29</v>
      </c>
      <c r="BE378" s="87" t="s">
        <v>29</v>
      </c>
      <c r="BF378" s="87"/>
      <c r="BG378" s="111"/>
      <c r="BH378" s="86" t="s">
        <v>119</v>
      </c>
      <c r="BI378" s="87"/>
      <c r="BJ378" s="87"/>
      <c r="BK378" s="87"/>
      <c r="BL378" s="88"/>
      <c r="BM378" s="88"/>
      <c r="BU378" s="87" t="s">
        <v>29</v>
      </c>
      <c r="BV378" s="87" t="s">
        <v>29</v>
      </c>
      <c r="CN378" s="92"/>
    </row>
    <row r="379" spans="1:92" s="89" customFormat="1" ht="18.95" customHeight="1" x14ac:dyDescent="0.2">
      <c r="A379" s="112">
        <f t="shared" ref="A379" si="73">A377+1</f>
        <v>181</v>
      </c>
      <c r="B379" s="127" t="s">
        <v>32</v>
      </c>
      <c r="C379" s="113" t="s">
        <v>16</v>
      </c>
      <c r="D379" s="113" t="s">
        <v>33</v>
      </c>
      <c r="E379" s="113" t="s">
        <v>18</v>
      </c>
      <c r="F379" s="114" t="s">
        <v>19</v>
      </c>
      <c r="G379" s="87"/>
      <c r="H379" s="87" t="s">
        <v>160</v>
      </c>
      <c r="I379" s="87" t="s">
        <v>170</v>
      </c>
      <c r="J379" s="87" t="s">
        <v>170</v>
      </c>
      <c r="K379" s="87" t="s">
        <v>170</v>
      </c>
      <c r="L379" s="87" t="s">
        <v>170</v>
      </c>
      <c r="M379" s="87" t="s">
        <v>21</v>
      </c>
      <c r="N379" s="87" t="s">
        <v>21</v>
      </c>
      <c r="O379" s="87" t="s">
        <v>21</v>
      </c>
      <c r="P379" s="87" t="s">
        <v>21</v>
      </c>
      <c r="Q379" s="87" t="s">
        <v>21</v>
      </c>
      <c r="R379" s="87" t="s">
        <v>21</v>
      </c>
      <c r="S379" s="87" t="s">
        <v>21</v>
      </c>
      <c r="T379" s="87" t="s">
        <v>21</v>
      </c>
      <c r="U379" s="87" t="s">
        <v>21</v>
      </c>
      <c r="V379" s="99" t="s">
        <v>21</v>
      </c>
      <c r="W379" s="99" t="s">
        <v>21</v>
      </c>
      <c r="X379" s="99" t="s">
        <v>21</v>
      </c>
      <c r="Y379" s="99" t="s">
        <v>21</v>
      </c>
      <c r="Z379" s="99" t="s">
        <v>21</v>
      </c>
      <c r="AA379" s="101"/>
      <c r="AB379" s="102"/>
      <c r="AC379" s="99" t="s">
        <v>21</v>
      </c>
      <c r="AD379" s="99" t="s">
        <v>74</v>
      </c>
      <c r="AE379" s="99" t="s">
        <v>20</v>
      </c>
      <c r="AF379" s="99" t="s">
        <v>20</v>
      </c>
      <c r="AG379" s="99" t="s">
        <v>21</v>
      </c>
      <c r="AH379" s="99" t="s">
        <v>21</v>
      </c>
      <c r="AI379" s="99" t="s">
        <v>21</v>
      </c>
      <c r="AJ379" s="99" t="s">
        <v>21</v>
      </c>
      <c r="AK379" s="99" t="s">
        <v>21</v>
      </c>
      <c r="AL379" s="99" t="s">
        <v>21</v>
      </c>
      <c r="AM379" s="99" t="s">
        <v>21</v>
      </c>
      <c r="AN379" s="99" t="s">
        <v>21</v>
      </c>
      <c r="AO379" s="99" t="s">
        <v>21</v>
      </c>
      <c r="AP379" s="99" t="s">
        <v>21</v>
      </c>
      <c r="AQ379" s="99" t="s">
        <v>21</v>
      </c>
      <c r="AR379" s="99" t="s">
        <v>21</v>
      </c>
      <c r="AS379" s="99" t="s">
        <v>21</v>
      </c>
      <c r="AT379" s="99" t="s">
        <v>21</v>
      </c>
      <c r="AU379" s="87" t="s">
        <v>21</v>
      </c>
      <c r="AV379" s="99" t="s">
        <v>74</v>
      </c>
      <c r="AW379" s="87" t="s">
        <v>20</v>
      </c>
      <c r="AX379" s="87" t="s">
        <v>20</v>
      </c>
      <c r="AY379" s="160" t="s">
        <v>73</v>
      </c>
      <c r="AZ379" s="160" t="s">
        <v>73</v>
      </c>
      <c r="BA379" s="160" t="s">
        <v>73</v>
      </c>
      <c r="BB379" s="160" t="s">
        <v>73</v>
      </c>
      <c r="BC379" s="128" t="s">
        <v>73</v>
      </c>
      <c r="BD379" s="128" t="s">
        <v>73</v>
      </c>
      <c r="BE379" s="128" t="s">
        <v>73</v>
      </c>
      <c r="BF379" s="128" t="s">
        <v>73</v>
      </c>
      <c r="BG379" s="105" t="s">
        <v>20</v>
      </c>
      <c r="BH379" s="86" t="s">
        <v>21</v>
      </c>
      <c r="BI379" s="87" t="s">
        <v>21</v>
      </c>
      <c r="BJ379" s="87" t="s">
        <v>21</v>
      </c>
      <c r="BK379" s="87" t="s">
        <v>21</v>
      </c>
      <c r="BL379" s="87" t="s">
        <v>21</v>
      </c>
      <c r="BM379" s="87" t="s">
        <v>21</v>
      </c>
      <c r="BN379" s="87" t="s">
        <v>21</v>
      </c>
      <c r="BO379" s="87" t="s">
        <v>21</v>
      </c>
      <c r="BP379" s="87" t="s">
        <v>21</v>
      </c>
      <c r="BQ379" s="87" t="s">
        <v>21</v>
      </c>
      <c r="BR379" s="87" t="s">
        <v>21</v>
      </c>
      <c r="BS379" s="87" t="s">
        <v>21</v>
      </c>
      <c r="BT379" s="87" t="s">
        <v>21</v>
      </c>
      <c r="BU379" s="87" t="s">
        <v>21</v>
      </c>
      <c r="BV379" s="87" t="s">
        <v>21</v>
      </c>
      <c r="BW379" s="87" t="s">
        <v>20</v>
      </c>
      <c r="BX379" s="87" t="s">
        <v>20</v>
      </c>
      <c r="BY379" s="87" t="s">
        <v>21</v>
      </c>
      <c r="CN379" s="92"/>
    </row>
    <row r="380" spans="1:92" s="89" customFormat="1" ht="18.95" customHeight="1" x14ac:dyDescent="0.2">
      <c r="A380" s="106"/>
      <c r="B380" s="94"/>
      <c r="C380" s="108"/>
      <c r="D380" s="108"/>
      <c r="E380" s="108"/>
      <c r="F380" s="109" t="s">
        <v>26</v>
      </c>
      <c r="G380" s="87"/>
      <c r="H380" s="180"/>
      <c r="M380" s="180"/>
      <c r="N380" s="180"/>
      <c r="O380" s="180"/>
      <c r="P380" s="180"/>
      <c r="Q380" s="180"/>
      <c r="R380" s="180"/>
      <c r="S380" s="180"/>
      <c r="T380" s="180"/>
      <c r="U380" s="87"/>
      <c r="V380" s="87"/>
      <c r="W380" s="87"/>
      <c r="X380" s="87"/>
      <c r="Y380" s="87"/>
      <c r="Z380" s="87"/>
      <c r="AA380" s="101"/>
      <c r="AB380" s="102"/>
      <c r="AC380" s="87" t="s">
        <v>29</v>
      </c>
      <c r="AD380" s="87" t="s">
        <v>29</v>
      </c>
      <c r="AE380" s="87"/>
      <c r="AF380" s="87"/>
      <c r="AG380" s="87" t="s">
        <v>162</v>
      </c>
      <c r="AO380" s="97"/>
      <c r="AP380" s="97"/>
      <c r="AR380" s="129"/>
      <c r="AT380" s="87"/>
      <c r="AU380" s="97" t="s">
        <v>76</v>
      </c>
      <c r="AV380" s="97" t="s">
        <v>76</v>
      </c>
      <c r="BB380" s="97"/>
      <c r="BC380" s="88"/>
      <c r="BD380" s="87" t="s">
        <v>29</v>
      </c>
      <c r="BE380" s="87" t="s">
        <v>29</v>
      </c>
      <c r="BF380" s="87"/>
      <c r="BG380" s="111"/>
      <c r="BH380" s="86" t="s">
        <v>119</v>
      </c>
      <c r="BI380" s="87"/>
      <c r="BJ380" s="87"/>
      <c r="BK380" s="87"/>
      <c r="BL380" s="88"/>
      <c r="BM380" s="88"/>
      <c r="BU380" s="87" t="s">
        <v>29</v>
      </c>
      <c r="BV380" s="87" t="s">
        <v>29</v>
      </c>
      <c r="CN380" s="92"/>
    </row>
    <row r="381" spans="1:92" s="89" customFormat="1" ht="18.95" customHeight="1" x14ac:dyDescent="0.2">
      <c r="A381" s="112">
        <f t="shared" ref="A381" si="74">A379+1</f>
        <v>182</v>
      </c>
      <c r="B381" s="127" t="s">
        <v>177</v>
      </c>
      <c r="C381" s="113" t="s">
        <v>16</v>
      </c>
      <c r="D381" s="113" t="s">
        <v>17</v>
      </c>
      <c r="E381" s="113" t="s">
        <v>18</v>
      </c>
      <c r="F381" s="114" t="s">
        <v>19</v>
      </c>
      <c r="G381" s="87"/>
      <c r="H381" s="87" t="s">
        <v>160</v>
      </c>
      <c r="I381" s="87" t="s">
        <v>170</v>
      </c>
      <c r="J381" s="87" t="s">
        <v>170</v>
      </c>
      <c r="K381" s="87" t="s">
        <v>170</v>
      </c>
      <c r="L381" s="87" t="s">
        <v>170</v>
      </c>
      <c r="M381" s="87" t="s">
        <v>21</v>
      </c>
      <c r="N381" s="87" t="s">
        <v>21</v>
      </c>
      <c r="O381" s="87" t="s">
        <v>21</v>
      </c>
      <c r="P381" s="87" t="s">
        <v>21</v>
      </c>
      <c r="Q381" s="87" t="s">
        <v>21</v>
      </c>
      <c r="R381" s="87" t="s">
        <v>21</v>
      </c>
      <c r="S381" s="87" t="s">
        <v>21</v>
      </c>
      <c r="T381" s="87" t="s">
        <v>21</v>
      </c>
      <c r="U381" s="87" t="s">
        <v>21</v>
      </c>
      <c r="V381" s="99" t="s">
        <v>21</v>
      </c>
      <c r="W381" s="99" t="s">
        <v>21</v>
      </c>
      <c r="X381" s="99" t="s">
        <v>21</v>
      </c>
      <c r="Y381" s="99" t="s">
        <v>21</v>
      </c>
      <c r="Z381" s="99" t="s">
        <v>21</v>
      </c>
      <c r="AA381" s="101"/>
      <c r="AB381" s="102"/>
      <c r="AC381" s="99" t="s">
        <v>21</v>
      </c>
      <c r="AD381" s="99" t="s">
        <v>74</v>
      </c>
      <c r="AE381" s="99" t="s">
        <v>20</v>
      </c>
      <c r="AF381" s="99" t="s">
        <v>20</v>
      </c>
      <c r="AG381" s="99" t="s">
        <v>21</v>
      </c>
      <c r="AH381" s="99" t="s">
        <v>21</v>
      </c>
      <c r="AI381" s="99" t="s">
        <v>21</v>
      </c>
      <c r="AJ381" s="99" t="s">
        <v>21</v>
      </c>
      <c r="AK381" s="99" t="s">
        <v>21</v>
      </c>
      <c r="AL381" s="99" t="s">
        <v>21</v>
      </c>
      <c r="AM381" s="99" t="s">
        <v>21</v>
      </c>
      <c r="AN381" s="99" t="s">
        <v>21</v>
      </c>
      <c r="AO381" s="99" t="s">
        <v>21</v>
      </c>
      <c r="AP381" s="99" t="s">
        <v>21</v>
      </c>
      <c r="AQ381" s="99" t="s">
        <v>21</v>
      </c>
      <c r="AR381" s="99" t="s">
        <v>21</v>
      </c>
      <c r="AS381" s="99" t="s">
        <v>21</v>
      </c>
      <c r="AT381" s="99" t="s">
        <v>21</v>
      </c>
      <c r="AU381" s="87" t="s">
        <v>21</v>
      </c>
      <c r="AV381" s="99" t="s">
        <v>74</v>
      </c>
      <c r="AW381" s="87" t="s">
        <v>20</v>
      </c>
      <c r="AX381" s="87" t="s">
        <v>20</v>
      </c>
      <c r="AY381" s="160" t="s">
        <v>73</v>
      </c>
      <c r="AZ381" s="160" t="s">
        <v>73</v>
      </c>
      <c r="BA381" s="160" t="s">
        <v>73</v>
      </c>
      <c r="BB381" s="160" t="s">
        <v>73</v>
      </c>
      <c r="BC381" s="128" t="s">
        <v>73</v>
      </c>
      <c r="BD381" s="128" t="s">
        <v>73</v>
      </c>
      <c r="BE381" s="128" t="s">
        <v>73</v>
      </c>
      <c r="BF381" s="128" t="s">
        <v>73</v>
      </c>
      <c r="BG381" s="105" t="s">
        <v>20</v>
      </c>
      <c r="BH381" s="86" t="s">
        <v>21</v>
      </c>
      <c r="BI381" s="87" t="s">
        <v>21</v>
      </c>
      <c r="BJ381" s="87" t="s">
        <v>21</v>
      </c>
      <c r="BK381" s="87" t="s">
        <v>21</v>
      </c>
      <c r="BL381" s="87" t="s">
        <v>21</v>
      </c>
      <c r="BM381" s="87" t="s">
        <v>21</v>
      </c>
      <c r="BN381" s="87" t="s">
        <v>21</v>
      </c>
      <c r="BO381" s="87" t="s">
        <v>21</v>
      </c>
      <c r="BP381" s="87" t="s">
        <v>21</v>
      </c>
      <c r="BQ381" s="87" t="s">
        <v>21</v>
      </c>
      <c r="BR381" s="87" t="s">
        <v>21</v>
      </c>
      <c r="BS381" s="87" t="s">
        <v>21</v>
      </c>
      <c r="BT381" s="87" t="s">
        <v>21</v>
      </c>
      <c r="BU381" s="87" t="s">
        <v>21</v>
      </c>
      <c r="BV381" s="87" t="s">
        <v>21</v>
      </c>
      <c r="BW381" s="87" t="s">
        <v>20</v>
      </c>
      <c r="BX381" s="87" t="s">
        <v>20</v>
      </c>
      <c r="BY381" s="87" t="s">
        <v>21</v>
      </c>
      <c r="CN381" s="92"/>
    </row>
    <row r="382" spans="1:92" s="89" customFormat="1" ht="18.95" customHeight="1" x14ac:dyDescent="0.2">
      <c r="A382" s="106"/>
      <c r="B382" s="94"/>
      <c r="C382" s="108"/>
      <c r="D382" s="108"/>
      <c r="E382" s="108"/>
      <c r="F382" s="109" t="s">
        <v>26</v>
      </c>
      <c r="G382" s="87"/>
      <c r="H382" s="180"/>
      <c r="M382" s="180"/>
      <c r="N382" s="180"/>
      <c r="O382" s="180"/>
      <c r="P382" s="180"/>
      <c r="Q382" s="180"/>
      <c r="R382" s="180"/>
      <c r="S382" s="180"/>
      <c r="T382" s="180"/>
      <c r="U382" s="87"/>
      <c r="V382" s="87"/>
      <c r="W382" s="87"/>
      <c r="X382" s="87"/>
      <c r="Y382" s="87"/>
      <c r="Z382" s="87"/>
      <c r="AA382" s="101"/>
      <c r="AB382" s="102"/>
      <c r="AC382" s="87" t="s">
        <v>29</v>
      </c>
      <c r="AD382" s="87" t="s">
        <v>29</v>
      </c>
      <c r="AE382" s="87"/>
      <c r="AF382" s="87"/>
      <c r="AG382" s="87" t="s">
        <v>162</v>
      </c>
      <c r="AO382" s="97"/>
      <c r="AP382" s="97"/>
      <c r="AR382" s="129"/>
      <c r="AT382" s="87"/>
      <c r="AU382" s="97" t="s">
        <v>76</v>
      </c>
      <c r="AV382" s="97" t="s">
        <v>76</v>
      </c>
      <c r="BB382" s="97"/>
      <c r="BC382" s="88"/>
      <c r="BD382" s="87" t="s">
        <v>29</v>
      </c>
      <c r="BE382" s="87" t="s">
        <v>29</v>
      </c>
      <c r="BF382" s="87"/>
      <c r="BG382" s="111"/>
      <c r="BH382" s="86" t="s">
        <v>119</v>
      </c>
      <c r="BI382" s="87"/>
      <c r="BJ382" s="87"/>
      <c r="BK382" s="87"/>
      <c r="BL382" s="88"/>
      <c r="BM382" s="88"/>
      <c r="BU382" s="87" t="s">
        <v>29</v>
      </c>
      <c r="BV382" s="87" t="s">
        <v>29</v>
      </c>
      <c r="CN382" s="92"/>
    </row>
    <row r="383" spans="1:92" s="89" customFormat="1" ht="18.95" customHeight="1" x14ac:dyDescent="0.2">
      <c r="A383" s="112">
        <f t="shared" ref="A383" si="75">A381+1</f>
        <v>183</v>
      </c>
      <c r="B383" s="127" t="s">
        <v>178</v>
      </c>
      <c r="C383" s="113" t="s">
        <v>16</v>
      </c>
      <c r="D383" s="113" t="s">
        <v>33</v>
      </c>
      <c r="E383" s="113" t="s">
        <v>18</v>
      </c>
      <c r="F383" s="114" t="s">
        <v>19</v>
      </c>
      <c r="G383" s="87"/>
      <c r="H383" s="87" t="s">
        <v>160</v>
      </c>
      <c r="I383" s="87" t="s">
        <v>170</v>
      </c>
      <c r="J383" s="87" t="s">
        <v>170</v>
      </c>
      <c r="K383" s="87" t="s">
        <v>170</v>
      </c>
      <c r="L383" s="87" t="s">
        <v>170</v>
      </c>
      <c r="M383" s="87" t="s">
        <v>21</v>
      </c>
      <c r="N383" s="87" t="s">
        <v>21</v>
      </c>
      <c r="O383" s="87" t="s">
        <v>21</v>
      </c>
      <c r="P383" s="87" t="s">
        <v>21</v>
      </c>
      <c r="Q383" s="87" t="s">
        <v>21</v>
      </c>
      <c r="R383" s="87" t="s">
        <v>21</v>
      </c>
      <c r="S383" s="87" t="s">
        <v>21</v>
      </c>
      <c r="T383" s="87" t="s">
        <v>21</v>
      </c>
      <c r="U383" s="87" t="s">
        <v>21</v>
      </c>
      <c r="V383" s="99" t="s">
        <v>21</v>
      </c>
      <c r="W383" s="99" t="s">
        <v>21</v>
      </c>
      <c r="X383" s="99" t="s">
        <v>21</v>
      </c>
      <c r="Y383" s="99" t="s">
        <v>21</v>
      </c>
      <c r="Z383" s="99" t="s">
        <v>21</v>
      </c>
      <c r="AA383" s="101"/>
      <c r="AB383" s="102"/>
      <c r="AC383" s="99" t="s">
        <v>21</v>
      </c>
      <c r="AD383" s="99" t="s">
        <v>74</v>
      </c>
      <c r="AE383" s="99" t="s">
        <v>20</v>
      </c>
      <c r="AF383" s="99" t="s">
        <v>20</v>
      </c>
      <c r="AG383" s="99" t="s">
        <v>21</v>
      </c>
      <c r="AH383" s="99" t="s">
        <v>21</v>
      </c>
      <c r="AI383" s="99" t="s">
        <v>21</v>
      </c>
      <c r="AJ383" s="99" t="s">
        <v>21</v>
      </c>
      <c r="AK383" s="99" t="s">
        <v>21</v>
      </c>
      <c r="AL383" s="99" t="s">
        <v>21</v>
      </c>
      <c r="AM383" s="99" t="s">
        <v>21</v>
      </c>
      <c r="AN383" s="99" t="s">
        <v>21</v>
      </c>
      <c r="AO383" s="99" t="s">
        <v>21</v>
      </c>
      <c r="AP383" s="99" t="s">
        <v>21</v>
      </c>
      <c r="AQ383" s="99" t="s">
        <v>21</v>
      </c>
      <c r="AR383" s="99" t="s">
        <v>21</v>
      </c>
      <c r="AS383" s="99" t="s">
        <v>21</v>
      </c>
      <c r="AT383" s="99" t="s">
        <v>21</v>
      </c>
      <c r="AU383" s="87" t="s">
        <v>21</v>
      </c>
      <c r="AV383" s="99" t="s">
        <v>74</v>
      </c>
      <c r="AW383" s="87" t="s">
        <v>20</v>
      </c>
      <c r="AX383" s="87" t="s">
        <v>20</v>
      </c>
      <c r="AY383" s="160" t="s">
        <v>73</v>
      </c>
      <c r="AZ383" s="160" t="s">
        <v>73</v>
      </c>
      <c r="BA383" s="160" t="s">
        <v>73</v>
      </c>
      <c r="BB383" s="160" t="s">
        <v>73</v>
      </c>
      <c r="BC383" s="128" t="s">
        <v>73</v>
      </c>
      <c r="BD383" s="128" t="s">
        <v>73</v>
      </c>
      <c r="BE383" s="128" t="s">
        <v>73</v>
      </c>
      <c r="BF383" s="128" t="s">
        <v>73</v>
      </c>
      <c r="BG383" s="105" t="s">
        <v>20</v>
      </c>
      <c r="BH383" s="86" t="s">
        <v>21</v>
      </c>
      <c r="BI383" s="87" t="s">
        <v>21</v>
      </c>
      <c r="BJ383" s="87" t="s">
        <v>21</v>
      </c>
      <c r="BK383" s="87" t="s">
        <v>21</v>
      </c>
      <c r="BL383" s="87" t="s">
        <v>21</v>
      </c>
      <c r="BM383" s="87" t="s">
        <v>21</v>
      </c>
      <c r="BN383" s="87" t="s">
        <v>21</v>
      </c>
      <c r="BO383" s="87" t="s">
        <v>21</v>
      </c>
      <c r="BP383" s="87" t="s">
        <v>21</v>
      </c>
      <c r="BQ383" s="87" t="s">
        <v>21</v>
      </c>
      <c r="BR383" s="87" t="s">
        <v>21</v>
      </c>
      <c r="BS383" s="87" t="s">
        <v>21</v>
      </c>
      <c r="BT383" s="87" t="s">
        <v>21</v>
      </c>
      <c r="BU383" s="87" t="s">
        <v>21</v>
      </c>
      <c r="BV383" s="87" t="s">
        <v>21</v>
      </c>
      <c r="BW383" s="87" t="s">
        <v>20</v>
      </c>
      <c r="BX383" s="87" t="s">
        <v>20</v>
      </c>
      <c r="BY383" s="87" t="s">
        <v>21</v>
      </c>
      <c r="CN383" s="92"/>
    </row>
    <row r="384" spans="1:92" s="89" customFormat="1" ht="18.95" customHeight="1" x14ac:dyDescent="0.2">
      <c r="A384" s="106"/>
      <c r="B384" s="94"/>
      <c r="C384" s="108"/>
      <c r="D384" s="108"/>
      <c r="E384" s="108"/>
      <c r="F384" s="109" t="s">
        <v>26</v>
      </c>
      <c r="G384" s="87"/>
      <c r="H384" s="180"/>
      <c r="M384" s="180"/>
      <c r="N384" s="180"/>
      <c r="O384" s="180"/>
      <c r="P384" s="180"/>
      <c r="Q384" s="180"/>
      <c r="R384" s="180"/>
      <c r="S384" s="180"/>
      <c r="T384" s="180"/>
      <c r="U384" s="87"/>
      <c r="V384" s="87"/>
      <c r="W384" s="87"/>
      <c r="X384" s="87"/>
      <c r="Y384" s="87"/>
      <c r="Z384" s="87"/>
      <c r="AA384" s="101"/>
      <c r="AB384" s="102"/>
      <c r="AC384" s="87" t="s">
        <v>29</v>
      </c>
      <c r="AD384" s="87" t="s">
        <v>29</v>
      </c>
      <c r="AE384" s="87"/>
      <c r="AF384" s="87"/>
      <c r="AG384" s="87" t="s">
        <v>162</v>
      </c>
      <c r="AO384" s="97"/>
      <c r="AP384" s="97"/>
      <c r="AR384" s="129"/>
      <c r="AT384" s="87"/>
      <c r="AU384" s="97" t="s">
        <v>76</v>
      </c>
      <c r="AV384" s="97" t="s">
        <v>76</v>
      </c>
      <c r="BB384" s="97"/>
      <c r="BC384" s="88"/>
      <c r="BD384" s="87" t="s">
        <v>29</v>
      </c>
      <c r="BE384" s="87" t="s">
        <v>29</v>
      </c>
      <c r="BF384" s="87"/>
      <c r="BG384" s="111"/>
      <c r="BH384" s="86" t="s">
        <v>119</v>
      </c>
      <c r="BI384" s="87"/>
      <c r="BJ384" s="87"/>
      <c r="BK384" s="87"/>
      <c r="BL384" s="88"/>
      <c r="BM384" s="88"/>
      <c r="BU384" s="87" t="s">
        <v>29</v>
      </c>
      <c r="BV384" s="87" t="s">
        <v>29</v>
      </c>
      <c r="CN384" s="92"/>
    </row>
    <row r="385" spans="1:92" s="89" customFormat="1" ht="18.95" customHeight="1" x14ac:dyDescent="0.2">
      <c r="A385" s="112">
        <f t="shared" ref="A385" si="76">A383+1</f>
        <v>184</v>
      </c>
      <c r="B385" s="127" t="s">
        <v>91</v>
      </c>
      <c r="C385" s="113" t="s">
        <v>16</v>
      </c>
      <c r="D385" s="113" t="s">
        <v>17</v>
      </c>
      <c r="E385" s="113" t="s">
        <v>18</v>
      </c>
      <c r="F385" s="114" t="s">
        <v>19</v>
      </c>
      <c r="G385" s="87"/>
      <c r="H385" s="87" t="s">
        <v>160</v>
      </c>
      <c r="I385" s="99" t="s">
        <v>170</v>
      </c>
      <c r="J385" s="99" t="s">
        <v>170</v>
      </c>
      <c r="K385" s="99" t="s">
        <v>170</v>
      </c>
      <c r="L385" s="99" t="s">
        <v>170</v>
      </c>
      <c r="M385" s="87" t="s">
        <v>21</v>
      </c>
      <c r="N385" s="87" t="s">
        <v>21</v>
      </c>
      <c r="O385" s="87" t="s">
        <v>21</v>
      </c>
      <c r="P385" s="87" t="s">
        <v>21</v>
      </c>
      <c r="Q385" s="87" t="s">
        <v>21</v>
      </c>
      <c r="R385" s="87" t="s">
        <v>21</v>
      </c>
      <c r="S385" s="87" t="s">
        <v>21</v>
      </c>
      <c r="T385" s="87" t="s">
        <v>21</v>
      </c>
      <c r="U385" s="87" t="s">
        <v>21</v>
      </c>
      <c r="V385" s="99" t="s">
        <v>21</v>
      </c>
      <c r="W385" s="99" t="s">
        <v>21</v>
      </c>
      <c r="X385" s="99" t="s">
        <v>21</v>
      </c>
      <c r="Y385" s="99" t="s">
        <v>21</v>
      </c>
      <c r="Z385" s="99" t="s">
        <v>21</v>
      </c>
      <c r="AA385" s="101"/>
      <c r="AB385" s="102"/>
      <c r="AC385" s="99" t="s">
        <v>21</v>
      </c>
      <c r="AD385" s="99" t="s">
        <v>74</v>
      </c>
      <c r="AE385" s="99" t="s">
        <v>20</v>
      </c>
      <c r="AF385" s="99" t="s">
        <v>20</v>
      </c>
      <c r="AG385" s="99" t="s">
        <v>21</v>
      </c>
      <c r="AH385" s="99" t="s">
        <v>21</v>
      </c>
      <c r="AI385" s="99" t="s">
        <v>21</v>
      </c>
      <c r="AJ385" s="99" t="s">
        <v>21</v>
      </c>
      <c r="AK385" s="99" t="s">
        <v>21</v>
      </c>
      <c r="AL385" s="99" t="s">
        <v>21</v>
      </c>
      <c r="AM385" s="99" t="s">
        <v>21</v>
      </c>
      <c r="AN385" s="99" t="s">
        <v>21</v>
      </c>
      <c r="AO385" s="99" t="s">
        <v>21</v>
      </c>
      <c r="AP385" s="99" t="s">
        <v>21</v>
      </c>
      <c r="AQ385" s="99" t="s">
        <v>21</v>
      </c>
      <c r="AR385" s="99" t="s">
        <v>21</v>
      </c>
      <c r="AS385" s="99" t="s">
        <v>21</v>
      </c>
      <c r="AT385" s="99" t="s">
        <v>21</v>
      </c>
      <c r="AU385" s="87" t="s">
        <v>21</v>
      </c>
      <c r="AV385" s="99" t="s">
        <v>74</v>
      </c>
      <c r="AW385" s="87" t="s">
        <v>20</v>
      </c>
      <c r="AX385" s="87" t="s">
        <v>20</v>
      </c>
      <c r="AY385" s="160" t="s">
        <v>73</v>
      </c>
      <c r="AZ385" s="160" t="s">
        <v>73</v>
      </c>
      <c r="BA385" s="160" t="s">
        <v>73</v>
      </c>
      <c r="BB385" s="160" t="s">
        <v>73</v>
      </c>
      <c r="BC385" s="128" t="s">
        <v>73</v>
      </c>
      <c r="BD385" s="128" t="s">
        <v>73</v>
      </c>
      <c r="BE385" s="128" t="s">
        <v>73</v>
      </c>
      <c r="BF385" s="128" t="s">
        <v>73</v>
      </c>
      <c r="BG385" s="105" t="s">
        <v>20</v>
      </c>
      <c r="BH385" s="86" t="s">
        <v>21</v>
      </c>
      <c r="BI385" s="87" t="s">
        <v>21</v>
      </c>
      <c r="BJ385" s="87" t="s">
        <v>21</v>
      </c>
      <c r="BK385" s="87" t="s">
        <v>21</v>
      </c>
      <c r="BL385" s="87" t="s">
        <v>21</v>
      </c>
      <c r="BM385" s="87" t="s">
        <v>21</v>
      </c>
      <c r="BN385" s="87" t="s">
        <v>21</v>
      </c>
      <c r="BO385" s="87" t="s">
        <v>21</v>
      </c>
      <c r="BP385" s="87" t="s">
        <v>21</v>
      </c>
      <c r="BQ385" s="87" t="s">
        <v>21</v>
      </c>
      <c r="BR385" s="87" t="s">
        <v>21</v>
      </c>
      <c r="BS385" s="87" t="s">
        <v>21</v>
      </c>
      <c r="BT385" s="87" t="s">
        <v>21</v>
      </c>
      <c r="BU385" s="87" t="s">
        <v>21</v>
      </c>
      <c r="BV385" s="87" t="s">
        <v>21</v>
      </c>
      <c r="BW385" s="87" t="s">
        <v>20</v>
      </c>
      <c r="BX385" s="87" t="s">
        <v>20</v>
      </c>
      <c r="BY385" s="87" t="s">
        <v>21</v>
      </c>
      <c r="CN385" s="92"/>
    </row>
    <row r="386" spans="1:92" s="89" customFormat="1" ht="18.95" customHeight="1" x14ac:dyDescent="0.2">
      <c r="A386" s="106"/>
      <c r="B386" s="94"/>
      <c r="C386" s="108"/>
      <c r="D386" s="108"/>
      <c r="E386" s="108"/>
      <c r="F386" s="109" t="s">
        <v>26</v>
      </c>
      <c r="G386" s="87"/>
      <c r="H386" s="180"/>
      <c r="M386" s="180"/>
      <c r="N386" s="180"/>
      <c r="O386" s="180"/>
      <c r="P386" s="180"/>
      <c r="Q386" s="180"/>
      <c r="R386" s="180"/>
      <c r="S386" s="180"/>
      <c r="T386" s="180"/>
      <c r="U386" s="87"/>
      <c r="V386" s="87"/>
      <c r="W386" s="87"/>
      <c r="X386" s="87"/>
      <c r="Y386" s="87"/>
      <c r="Z386" s="87"/>
      <c r="AA386" s="101"/>
      <c r="AB386" s="102"/>
      <c r="AC386" s="87" t="s">
        <v>29</v>
      </c>
      <c r="AD386" s="87" t="s">
        <v>29</v>
      </c>
      <c r="AE386" s="87"/>
      <c r="AF386" s="87"/>
      <c r="AG386" s="87" t="s">
        <v>162</v>
      </c>
      <c r="AO386" s="97"/>
      <c r="AP386" s="97"/>
      <c r="AR386" s="129"/>
      <c r="AT386" s="87"/>
      <c r="AU386" s="97" t="s">
        <v>76</v>
      </c>
      <c r="AV386" s="97" t="s">
        <v>76</v>
      </c>
      <c r="BB386" s="97"/>
      <c r="BC386" s="88"/>
      <c r="BD386" s="87" t="s">
        <v>29</v>
      </c>
      <c r="BE386" s="87" t="s">
        <v>29</v>
      </c>
      <c r="BF386" s="87"/>
      <c r="BG386" s="111"/>
      <c r="BH386" s="86" t="s">
        <v>119</v>
      </c>
      <c r="BI386" s="87"/>
      <c r="BJ386" s="87"/>
      <c r="BK386" s="87"/>
      <c r="BL386" s="88"/>
      <c r="BM386" s="88"/>
      <c r="BU386" s="87" t="s">
        <v>29</v>
      </c>
      <c r="BV386" s="87" t="s">
        <v>29</v>
      </c>
      <c r="CN386" s="92"/>
    </row>
    <row r="387" spans="1:92" s="89" customFormat="1" ht="18.95" customHeight="1" x14ac:dyDescent="0.2">
      <c r="A387" s="112">
        <f t="shared" ref="A387" si="77">A385+1</f>
        <v>185</v>
      </c>
      <c r="B387" s="127" t="s">
        <v>133</v>
      </c>
      <c r="C387" s="113" t="s">
        <v>16</v>
      </c>
      <c r="D387" s="113" t="s">
        <v>33</v>
      </c>
      <c r="E387" s="113" t="s">
        <v>18</v>
      </c>
      <c r="F387" s="114" t="s">
        <v>19</v>
      </c>
      <c r="G387" s="87"/>
      <c r="H387" s="87" t="s">
        <v>160</v>
      </c>
      <c r="I387" s="99" t="s">
        <v>170</v>
      </c>
      <c r="J387" s="99" t="s">
        <v>170</v>
      </c>
      <c r="K387" s="99" t="s">
        <v>170</v>
      </c>
      <c r="L387" s="99" t="s">
        <v>170</v>
      </c>
      <c r="M387" s="87" t="s">
        <v>21</v>
      </c>
      <c r="N387" s="87" t="s">
        <v>21</v>
      </c>
      <c r="O387" s="87" t="s">
        <v>21</v>
      </c>
      <c r="P387" s="87" t="s">
        <v>21</v>
      </c>
      <c r="Q387" s="87" t="s">
        <v>21</v>
      </c>
      <c r="R387" s="87" t="s">
        <v>21</v>
      </c>
      <c r="S387" s="87" t="s">
        <v>21</v>
      </c>
      <c r="T387" s="87" t="s">
        <v>21</v>
      </c>
      <c r="U387" s="87" t="s">
        <v>21</v>
      </c>
      <c r="V387" s="99" t="s">
        <v>21</v>
      </c>
      <c r="W387" s="99" t="s">
        <v>21</v>
      </c>
      <c r="X387" s="99" t="s">
        <v>21</v>
      </c>
      <c r="Y387" s="99" t="s">
        <v>21</v>
      </c>
      <c r="Z387" s="99" t="s">
        <v>21</v>
      </c>
      <c r="AA387" s="101"/>
      <c r="AB387" s="102"/>
      <c r="AC387" s="99" t="s">
        <v>21</v>
      </c>
      <c r="AD387" s="99" t="s">
        <v>74</v>
      </c>
      <c r="AE387" s="99" t="s">
        <v>20</v>
      </c>
      <c r="AF387" s="99" t="s">
        <v>20</v>
      </c>
      <c r="AG387" s="99" t="s">
        <v>21</v>
      </c>
      <c r="AH387" s="99" t="s">
        <v>21</v>
      </c>
      <c r="AI387" s="99" t="s">
        <v>21</v>
      </c>
      <c r="AJ387" s="99" t="s">
        <v>21</v>
      </c>
      <c r="AK387" s="99" t="s">
        <v>21</v>
      </c>
      <c r="AL387" s="99" t="s">
        <v>21</v>
      </c>
      <c r="AM387" s="99" t="s">
        <v>21</v>
      </c>
      <c r="AN387" s="99" t="s">
        <v>21</v>
      </c>
      <c r="AO387" s="99" t="s">
        <v>21</v>
      </c>
      <c r="AP387" s="99" t="s">
        <v>21</v>
      </c>
      <c r="AQ387" s="99" t="s">
        <v>21</v>
      </c>
      <c r="AR387" s="99" t="s">
        <v>21</v>
      </c>
      <c r="AS387" s="99" t="s">
        <v>21</v>
      </c>
      <c r="AT387" s="99" t="s">
        <v>21</v>
      </c>
      <c r="AU387" s="87" t="s">
        <v>21</v>
      </c>
      <c r="AV387" s="99" t="s">
        <v>74</v>
      </c>
      <c r="AW387" s="87" t="s">
        <v>20</v>
      </c>
      <c r="AX387" s="87" t="s">
        <v>20</v>
      </c>
      <c r="AY387" s="160" t="s">
        <v>73</v>
      </c>
      <c r="AZ387" s="160" t="s">
        <v>73</v>
      </c>
      <c r="BA387" s="160" t="s">
        <v>73</v>
      </c>
      <c r="BB387" s="160" t="s">
        <v>73</v>
      </c>
      <c r="BC387" s="128" t="s">
        <v>73</v>
      </c>
      <c r="BD387" s="128" t="s">
        <v>73</v>
      </c>
      <c r="BE387" s="128" t="s">
        <v>73</v>
      </c>
      <c r="BF387" s="128" t="s">
        <v>73</v>
      </c>
      <c r="BG387" s="105" t="s">
        <v>20</v>
      </c>
      <c r="BH387" s="86" t="s">
        <v>21</v>
      </c>
      <c r="BI387" s="87" t="s">
        <v>21</v>
      </c>
      <c r="BJ387" s="87" t="s">
        <v>21</v>
      </c>
      <c r="BK387" s="87" t="s">
        <v>21</v>
      </c>
      <c r="BL387" s="87" t="s">
        <v>21</v>
      </c>
      <c r="BM387" s="87" t="s">
        <v>21</v>
      </c>
      <c r="BN387" s="87" t="s">
        <v>21</v>
      </c>
      <c r="BO387" s="87" t="s">
        <v>21</v>
      </c>
      <c r="BP387" s="87" t="s">
        <v>21</v>
      </c>
      <c r="BQ387" s="87" t="s">
        <v>21</v>
      </c>
      <c r="BR387" s="87" t="s">
        <v>21</v>
      </c>
      <c r="BS387" s="87" t="s">
        <v>21</v>
      </c>
      <c r="BT387" s="87" t="s">
        <v>21</v>
      </c>
      <c r="BU387" s="87" t="s">
        <v>21</v>
      </c>
      <c r="BV387" s="87" t="s">
        <v>21</v>
      </c>
      <c r="BW387" s="87" t="s">
        <v>20</v>
      </c>
      <c r="BX387" s="87" t="s">
        <v>20</v>
      </c>
      <c r="BY387" s="87" t="s">
        <v>21</v>
      </c>
      <c r="CN387" s="92"/>
    </row>
    <row r="388" spans="1:92" s="89" customFormat="1" ht="18.95" customHeight="1" x14ac:dyDescent="0.2">
      <c r="A388" s="106"/>
      <c r="B388" s="94"/>
      <c r="C388" s="108"/>
      <c r="D388" s="108"/>
      <c r="E388" s="108"/>
      <c r="F388" s="109" t="s">
        <v>26</v>
      </c>
      <c r="G388" s="87"/>
      <c r="H388" s="180"/>
      <c r="I388" s="87" t="s">
        <v>161</v>
      </c>
      <c r="J388" s="87"/>
      <c r="N388" s="180"/>
      <c r="O388" s="180"/>
      <c r="Q388" s="180"/>
      <c r="R388" s="180"/>
      <c r="S388" s="180"/>
      <c r="T388" s="180"/>
      <c r="U388" s="87"/>
      <c r="V388" s="87"/>
      <c r="W388" s="87"/>
      <c r="X388" s="87"/>
      <c r="Y388" s="87"/>
      <c r="Z388" s="87"/>
      <c r="AA388" s="101"/>
      <c r="AB388" s="102"/>
      <c r="AC388" s="87" t="s">
        <v>29</v>
      </c>
      <c r="AD388" s="87" t="s">
        <v>29</v>
      </c>
      <c r="AE388" s="87"/>
      <c r="AF388" s="87"/>
      <c r="AG388" s="87" t="s">
        <v>162</v>
      </c>
      <c r="AO388" s="97"/>
      <c r="AP388" s="97"/>
      <c r="AR388" s="129"/>
      <c r="AT388" s="87"/>
      <c r="AU388" s="97" t="s">
        <v>76</v>
      </c>
      <c r="AV388" s="97" t="s">
        <v>76</v>
      </c>
      <c r="BB388" s="97"/>
      <c r="BC388" s="88"/>
      <c r="BD388" s="87" t="s">
        <v>29</v>
      </c>
      <c r="BE388" s="87" t="s">
        <v>29</v>
      </c>
      <c r="BF388" s="87"/>
      <c r="BG388" s="111"/>
      <c r="BH388" s="86" t="s">
        <v>119</v>
      </c>
      <c r="BI388" s="87"/>
      <c r="BJ388" s="87"/>
      <c r="BK388" s="87"/>
      <c r="BL388" s="88"/>
      <c r="BM388" s="88"/>
      <c r="BU388" s="87" t="s">
        <v>29</v>
      </c>
      <c r="BV388" s="87" t="s">
        <v>29</v>
      </c>
      <c r="CN388" s="92"/>
    </row>
    <row r="389" spans="1:92" s="115" customFormat="1" ht="18.95" customHeight="1" x14ac:dyDescent="0.2">
      <c r="A389" s="112">
        <f t="shared" ref="A389" si="78">A387+1</f>
        <v>186</v>
      </c>
      <c r="B389" s="127" t="s">
        <v>179</v>
      </c>
      <c r="C389" s="113" t="s">
        <v>37</v>
      </c>
      <c r="D389" s="95" t="s">
        <v>17</v>
      </c>
      <c r="E389" s="95" t="s">
        <v>18</v>
      </c>
      <c r="F389" s="114" t="s">
        <v>19</v>
      </c>
      <c r="G389" s="87"/>
      <c r="H389" s="87" t="s">
        <v>160</v>
      </c>
      <c r="I389" s="87" t="s">
        <v>21</v>
      </c>
      <c r="J389" s="87" t="s">
        <v>21</v>
      </c>
      <c r="K389" s="87" t="s">
        <v>21</v>
      </c>
      <c r="L389" s="87" t="s">
        <v>21</v>
      </c>
      <c r="M389" s="87" t="s">
        <v>21</v>
      </c>
      <c r="N389" s="87" t="s">
        <v>21</v>
      </c>
      <c r="O389" s="87" t="s">
        <v>21</v>
      </c>
      <c r="P389" s="87" t="s">
        <v>21</v>
      </c>
      <c r="Q389" s="87" t="s">
        <v>170</v>
      </c>
      <c r="R389" s="87" t="s">
        <v>170</v>
      </c>
      <c r="S389" s="87" t="s">
        <v>170</v>
      </c>
      <c r="T389" s="87" t="s">
        <v>170</v>
      </c>
      <c r="U389" s="87" t="s">
        <v>21</v>
      </c>
      <c r="V389" s="99" t="s">
        <v>21</v>
      </c>
      <c r="W389" s="99" t="s">
        <v>21</v>
      </c>
      <c r="X389" s="99" t="s">
        <v>21</v>
      </c>
      <c r="Y389" s="99" t="s">
        <v>21</v>
      </c>
      <c r="Z389" s="99" t="s">
        <v>21</v>
      </c>
      <c r="AA389" s="101"/>
      <c r="AB389" s="102"/>
      <c r="AC389" s="99" t="s">
        <v>21</v>
      </c>
      <c r="AD389" s="99" t="s">
        <v>74</v>
      </c>
      <c r="AE389" s="99" t="s">
        <v>20</v>
      </c>
      <c r="AF389" s="99" t="s">
        <v>20</v>
      </c>
      <c r="AG389" s="99" t="s">
        <v>21</v>
      </c>
      <c r="AH389" s="99" t="s">
        <v>21</v>
      </c>
      <c r="AI389" s="99" t="s">
        <v>21</v>
      </c>
      <c r="AJ389" s="99" t="s">
        <v>21</v>
      </c>
      <c r="AK389" s="99" t="s">
        <v>21</v>
      </c>
      <c r="AL389" s="99" t="s">
        <v>21</v>
      </c>
      <c r="AM389" s="99" t="s">
        <v>21</v>
      </c>
      <c r="AN389" s="99" t="s">
        <v>21</v>
      </c>
      <c r="AO389" s="99" t="s">
        <v>21</v>
      </c>
      <c r="AP389" s="99" t="s">
        <v>21</v>
      </c>
      <c r="AQ389" s="99" t="s">
        <v>21</v>
      </c>
      <c r="AR389" s="99" t="s">
        <v>21</v>
      </c>
      <c r="AS389" s="99" t="s">
        <v>21</v>
      </c>
      <c r="AT389" s="99" t="s">
        <v>21</v>
      </c>
      <c r="AU389" s="87" t="s">
        <v>21</v>
      </c>
      <c r="AV389" s="99" t="s">
        <v>74</v>
      </c>
      <c r="AW389" s="87" t="s">
        <v>20</v>
      </c>
      <c r="AX389" s="87" t="s">
        <v>20</v>
      </c>
      <c r="AY389" s="160" t="s">
        <v>73</v>
      </c>
      <c r="AZ389" s="160" t="s">
        <v>73</v>
      </c>
      <c r="BA389" s="160" t="s">
        <v>73</v>
      </c>
      <c r="BB389" s="160" t="s">
        <v>73</v>
      </c>
      <c r="BC389" s="128" t="s">
        <v>73</v>
      </c>
      <c r="BD389" s="128" t="s">
        <v>73</v>
      </c>
      <c r="BE389" s="128" t="s">
        <v>73</v>
      </c>
      <c r="BF389" s="128" t="s">
        <v>73</v>
      </c>
      <c r="BG389" s="105" t="s">
        <v>20</v>
      </c>
      <c r="BH389" s="86" t="s">
        <v>21</v>
      </c>
      <c r="BI389" s="87" t="s">
        <v>21</v>
      </c>
      <c r="BJ389" s="87" t="s">
        <v>21</v>
      </c>
      <c r="BK389" s="87" t="s">
        <v>21</v>
      </c>
      <c r="BL389" s="87" t="s">
        <v>21</v>
      </c>
      <c r="BM389" s="87" t="s">
        <v>21</v>
      </c>
      <c r="BN389" s="87" t="s">
        <v>21</v>
      </c>
      <c r="BO389" s="87" t="s">
        <v>21</v>
      </c>
      <c r="BP389" s="87" t="s">
        <v>21</v>
      </c>
      <c r="BQ389" s="87" t="s">
        <v>21</v>
      </c>
      <c r="BR389" s="87" t="s">
        <v>21</v>
      </c>
      <c r="BS389" s="87" t="s">
        <v>21</v>
      </c>
      <c r="BT389" s="87" t="s">
        <v>21</v>
      </c>
      <c r="BU389" s="87" t="s">
        <v>21</v>
      </c>
      <c r="BV389" s="87" t="s">
        <v>21</v>
      </c>
      <c r="BW389" s="87" t="s">
        <v>20</v>
      </c>
      <c r="BX389" s="87" t="s">
        <v>20</v>
      </c>
      <c r="BY389" s="87" t="s">
        <v>21</v>
      </c>
      <c r="BZ389" s="89"/>
      <c r="CN389" s="116"/>
    </row>
    <row r="390" spans="1:92" s="89" customFormat="1" ht="18.95" customHeight="1" x14ac:dyDescent="0.2">
      <c r="A390" s="106"/>
      <c r="B390" s="94"/>
      <c r="C390" s="117"/>
      <c r="D390" s="117"/>
      <c r="E390" s="117"/>
      <c r="F390" s="109" t="s">
        <v>26</v>
      </c>
      <c r="G390" s="87"/>
      <c r="H390" s="180"/>
      <c r="I390" s="87" t="s">
        <v>161</v>
      </c>
      <c r="J390" s="87"/>
      <c r="O390" s="180"/>
      <c r="P390" s="180"/>
      <c r="R390" s="180"/>
      <c r="S390" s="180"/>
      <c r="T390" s="87"/>
      <c r="U390" s="87"/>
      <c r="V390" s="87"/>
      <c r="W390" s="87"/>
      <c r="X390" s="87"/>
      <c r="Y390" s="87"/>
      <c r="Z390" s="87"/>
      <c r="AA390" s="101"/>
      <c r="AB390" s="102"/>
      <c r="AC390" s="87" t="s">
        <v>29</v>
      </c>
      <c r="AD390" s="87" t="s">
        <v>29</v>
      </c>
      <c r="AE390" s="87"/>
      <c r="AF390" s="87"/>
      <c r="AG390" s="87" t="s">
        <v>162</v>
      </c>
      <c r="AO390" s="97"/>
      <c r="AP390" s="97"/>
      <c r="AR390" s="129"/>
      <c r="AT390" s="87"/>
      <c r="AU390" s="97" t="s">
        <v>76</v>
      </c>
      <c r="AV390" s="97" t="s">
        <v>76</v>
      </c>
      <c r="BB390" s="97"/>
      <c r="BC390" s="88"/>
      <c r="BD390" s="87" t="s">
        <v>29</v>
      </c>
      <c r="BE390" s="87" t="s">
        <v>29</v>
      </c>
      <c r="BF390" s="87"/>
      <c r="BG390" s="111"/>
      <c r="BH390" s="86" t="s">
        <v>119</v>
      </c>
      <c r="BI390" s="87"/>
      <c r="BJ390" s="87"/>
      <c r="BK390" s="87"/>
      <c r="BL390" s="88"/>
      <c r="BM390" s="88"/>
      <c r="BU390" s="87" t="s">
        <v>29</v>
      </c>
      <c r="BV390" s="87" t="s">
        <v>29</v>
      </c>
      <c r="CN390" s="92"/>
    </row>
    <row r="391" spans="1:92" s="89" customFormat="1" ht="18.95" customHeight="1" x14ac:dyDescent="0.2">
      <c r="A391" s="112">
        <f t="shared" ref="A391" si="79">A389+1</f>
        <v>187</v>
      </c>
      <c r="B391" s="127" t="s">
        <v>180</v>
      </c>
      <c r="C391" s="113" t="s">
        <v>37</v>
      </c>
      <c r="D391" s="95" t="s">
        <v>33</v>
      </c>
      <c r="E391" s="113" t="s">
        <v>18</v>
      </c>
      <c r="F391" s="114" t="s">
        <v>19</v>
      </c>
      <c r="G391" s="87"/>
      <c r="H391" s="87" t="s">
        <v>160</v>
      </c>
      <c r="I391" s="87" t="s">
        <v>21</v>
      </c>
      <c r="J391" s="87" t="s">
        <v>21</v>
      </c>
      <c r="K391" s="87" t="s">
        <v>21</v>
      </c>
      <c r="L391" s="87" t="s">
        <v>21</v>
      </c>
      <c r="M391" s="87" t="s">
        <v>21</v>
      </c>
      <c r="N391" s="87" t="s">
        <v>21</v>
      </c>
      <c r="O391" s="87" t="s">
        <v>21</v>
      </c>
      <c r="P391" s="87" t="s">
        <v>21</v>
      </c>
      <c r="Q391" s="87" t="s">
        <v>170</v>
      </c>
      <c r="R391" s="87" t="s">
        <v>170</v>
      </c>
      <c r="S391" s="87" t="s">
        <v>170</v>
      </c>
      <c r="T391" s="87" t="s">
        <v>170</v>
      </c>
      <c r="U391" s="87" t="s">
        <v>21</v>
      </c>
      <c r="V391" s="99" t="s">
        <v>21</v>
      </c>
      <c r="W391" s="99" t="s">
        <v>21</v>
      </c>
      <c r="X391" s="99" t="s">
        <v>21</v>
      </c>
      <c r="Y391" s="99" t="s">
        <v>21</v>
      </c>
      <c r="Z391" s="99" t="s">
        <v>21</v>
      </c>
      <c r="AA391" s="101"/>
      <c r="AB391" s="102"/>
      <c r="AC391" s="99" t="s">
        <v>21</v>
      </c>
      <c r="AD391" s="99" t="s">
        <v>74</v>
      </c>
      <c r="AE391" s="99" t="s">
        <v>20</v>
      </c>
      <c r="AF391" s="99" t="s">
        <v>20</v>
      </c>
      <c r="AG391" s="99" t="s">
        <v>21</v>
      </c>
      <c r="AH391" s="99" t="s">
        <v>21</v>
      </c>
      <c r="AI391" s="99" t="s">
        <v>21</v>
      </c>
      <c r="AJ391" s="99" t="s">
        <v>21</v>
      </c>
      <c r="AK391" s="99" t="s">
        <v>21</v>
      </c>
      <c r="AL391" s="99" t="s">
        <v>21</v>
      </c>
      <c r="AM391" s="99" t="s">
        <v>21</v>
      </c>
      <c r="AN391" s="99" t="s">
        <v>21</v>
      </c>
      <c r="AO391" s="99" t="s">
        <v>21</v>
      </c>
      <c r="AP391" s="99" t="s">
        <v>21</v>
      </c>
      <c r="AQ391" s="99" t="s">
        <v>21</v>
      </c>
      <c r="AR391" s="99" t="s">
        <v>21</v>
      </c>
      <c r="AS391" s="99" t="s">
        <v>21</v>
      </c>
      <c r="AT391" s="99" t="s">
        <v>21</v>
      </c>
      <c r="AU391" s="87" t="s">
        <v>21</v>
      </c>
      <c r="AV391" s="99" t="s">
        <v>74</v>
      </c>
      <c r="AW391" s="87" t="s">
        <v>20</v>
      </c>
      <c r="AX391" s="87" t="s">
        <v>20</v>
      </c>
      <c r="AY391" s="160" t="s">
        <v>73</v>
      </c>
      <c r="AZ391" s="160" t="s">
        <v>73</v>
      </c>
      <c r="BA391" s="160" t="s">
        <v>73</v>
      </c>
      <c r="BB391" s="160" t="s">
        <v>73</v>
      </c>
      <c r="BC391" s="128" t="s">
        <v>73</v>
      </c>
      <c r="BD391" s="128" t="s">
        <v>73</v>
      </c>
      <c r="BE391" s="128" t="s">
        <v>73</v>
      </c>
      <c r="BF391" s="128" t="s">
        <v>73</v>
      </c>
      <c r="BG391" s="105" t="s">
        <v>20</v>
      </c>
      <c r="BH391" s="86" t="s">
        <v>21</v>
      </c>
      <c r="BI391" s="87" t="s">
        <v>21</v>
      </c>
      <c r="BJ391" s="87" t="s">
        <v>21</v>
      </c>
      <c r="BK391" s="87" t="s">
        <v>21</v>
      </c>
      <c r="BL391" s="87" t="s">
        <v>21</v>
      </c>
      <c r="BM391" s="87" t="s">
        <v>21</v>
      </c>
      <c r="BN391" s="87" t="s">
        <v>21</v>
      </c>
      <c r="BO391" s="87" t="s">
        <v>21</v>
      </c>
      <c r="BP391" s="87" t="s">
        <v>21</v>
      </c>
      <c r="BQ391" s="87" t="s">
        <v>21</v>
      </c>
      <c r="BR391" s="87" t="s">
        <v>21</v>
      </c>
      <c r="BS391" s="87" t="s">
        <v>21</v>
      </c>
      <c r="BT391" s="87" t="s">
        <v>21</v>
      </c>
      <c r="BU391" s="87" t="s">
        <v>21</v>
      </c>
      <c r="BV391" s="87" t="s">
        <v>21</v>
      </c>
      <c r="BW391" s="87" t="s">
        <v>20</v>
      </c>
      <c r="BX391" s="87" t="s">
        <v>20</v>
      </c>
      <c r="BY391" s="87" t="s">
        <v>21</v>
      </c>
      <c r="CN391" s="92"/>
    </row>
    <row r="392" spans="1:92" s="89" customFormat="1" ht="18.95" customHeight="1" x14ac:dyDescent="0.2">
      <c r="A392" s="106"/>
      <c r="B392" s="94"/>
      <c r="C392" s="117"/>
      <c r="D392" s="117"/>
      <c r="E392" s="117"/>
      <c r="F392" s="109" t="s">
        <v>26</v>
      </c>
      <c r="G392" s="87"/>
      <c r="H392" s="180"/>
      <c r="I392" s="87" t="s">
        <v>161</v>
      </c>
      <c r="J392" s="87"/>
      <c r="O392" s="180"/>
      <c r="P392" s="180"/>
      <c r="R392" s="180"/>
      <c r="S392" s="180"/>
      <c r="T392" s="87"/>
      <c r="U392" s="87"/>
      <c r="V392" s="87"/>
      <c r="W392" s="87"/>
      <c r="X392" s="87"/>
      <c r="Y392" s="87"/>
      <c r="Z392" s="87"/>
      <c r="AA392" s="101"/>
      <c r="AB392" s="102"/>
      <c r="AC392" s="87" t="s">
        <v>29</v>
      </c>
      <c r="AD392" s="87" t="s">
        <v>29</v>
      </c>
      <c r="AE392" s="87"/>
      <c r="AF392" s="87"/>
      <c r="AG392" s="87" t="s">
        <v>162</v>
      </c>
      <c r="AO392" s="97"/>
      <c r="AP392" s="97"/>
      <c r="AR392" s="129"/>
      <c r="AT392" s="87"/>
      <c r="AU392" s="97" t="s">
        <v>76</v>
      </c>
      <c r="AV392" s="97" t="s">
        <v>76</v>
      </c>
      <c r="BB392" s="97"/>
      <c r="BC392" s="88"/>
      <c r="BD392" s="87" t="s">
        <v>29</v>
      </c>
      <c r="BE392" s="87" t="s">
        <v>29</v>
      </c>
      <c r="BF392" s="87"/>
      <c r="BG392" s="111"/>
      <c r="BH392" s="86" t="s">
        <v>119</v>
      </c>
      <c r="BI392" s="87"/>
      <c r="BJ392" s="87"/>
      <c r="BK392" s="87"/>
      <c r="BL392" s="88"/>
      <c r="BM392" s="88"/>
      <c r="BU392" s="87" t="s">
        <v>29</v>
      </c>
      <c r="BV392" s="87" t="s">
        <v>29</v>
      </c>
      <c r="CN392" s="92"/>
    </row>
    <row r="393" spans="1:92" s="89" customFormat="1" ht="18.95" customHeight="1" x14ac:dyDescent="0.2">
      <c r="A393" s="112">
        <f t="shared" ref="A393" si="80">A391+1</f>
        <v>188</v>
      </c>
      <c r="B393" s="127" t="s">
        <v>181</v>
      </c>
      <c r="C393" s="113" t="s">
        <v>37</v>
      </c>
      <c r="D393" s="95" t="s">
        <v>17</v>
      </c>
      <c r="E393" s="113" t="s">
        <v>18</v>
      </c>
      <c r="F393" s="114" t="s">
        <v>19</v>
      </c>
      <c r="G393" s="87"/>
      <c r="H393" s="87" t="s">
        <v>160</v>
      </c>
      <c r="I393" s="87" t="s">
        <v>21</v>
      </c>
      <c r="J393" s="87" t="s">
        <v>21</v>
      </c>
      <c r="K393" s="87" t="s">
        <v>21</v>
      </c>
      <c r="L393" s="87" t="s">
        <v>21</v>
      </c>
      <c r="M393" s="87" t="s">
        <v>21</v>
      </c>
      <c r="N393" s="87" t="s">
        <v>21</v>
      </c>
      <c r="O393" s="87" t="s">
        <v>21</v>
      </c>
      <c r="P393" s="87" t="s">
        <v>21</v>
      </c>
      <c r="Q393" s="87" t="s">
        <v>170</v>
      </c>
      <c r="R393" s="87" t="s">
        <v>170</v>
      </c>
      <c r="S393" s="87" t="s">
        <v>170</v>
      </c>
      <c r="T393" s="87" t="s">
        <v>170</v>
      </c>
      <c r="U393" s="87" t="s">
        <v>21</v>
      </c>
      <c r="V393" s="99" t="s">
        <v>21</v>
      </c>
      <c r="W393" s="99" t="s">
        <v>21</v>
      </c>
      <c r="X393" s="99" t="s">
        <v>21</v>
      </c>
      <c r="Y393" s="99" t="s">
        <v>21</v>
      </c>
      <c r="Z393" s="99" t="s">
        <v>21</v>
      </c>
      <c r="AA393" s="101"/>
      <c r="AB393" s="102"/>
      <c r="AC393" s="99" t="s">
        <v>21</v>
      </c>
      <c r="AD393" s="99" t="s">
        <v>74</v>
      </c>
      <c r="AE393" s="99" t="s">
        <v>20</v>
      </c>
      <c r="AF393" s="99" t="s">
        <v>20</v>
      </c>
      <c r="AG393" s="99" t="s">
        <v>21</v>
      </c>
      <c r="AH393" s="99" t="s">
        <v>21</v>
      </c>
      <c r="AI393" s="99" t="s">
        <v>21</v>
      </c>
      <c r="AJ393" s="99" t="s">
        <v>21</v>
      </c>
      <c r="AK393" s="99" t="s">
        <v>21</v>
      </c>
      <c r="AL393" s="99" t="s">
        <v>21</v>
      </c>
      <c r="AM393" s="99" t="s">
        <v>21</v>
      </c>
      <c r="AN393" s="99" t="s">
        <v>21</v>
      </c>
      <c r="AO393" s="99" t="s">
        <v>21</v>
      </c>
      <c r="AP393" s="99" t="s">
        <v>21</v>
      </c>
      <c r="AQ393" s="99" t="s">
        <v>21</v>
      </c>
      <c r="AR393" s="99" t="s">
        <v>21</v>
      </c>
      <c r="AS393" s="99" t="s">
        <v>21</v>
      </c>
      <c r="AT393" s="99" t="s">
        <v>21</v>
      </c>
      <c r="AU393" s="87" t="s">
        <v>21</v>
      </c>
      <c r="AV393" s="99" t="s">
        <v>74</v>
      </c>
      <c r="AW393" s="87" t="s">
        <v>20</v>
      </c>
      <c r="AX393" s="87" t="s">
        <v>20</v>
      </c>
      <c r="AY393" s="160" t="s">
        <v>73</v>
      </c>
      <c r="AZ393" s="160" t="s">
        <v>73</v>
      </c>
      <c r="BA393" s="160" t="s">
        <v>73</v>
      </c>
      <c r="BB393" s="160" t="s">
        <v>73</v>
      </c>
      <c r="BC393" s="128" t="s">
        <v>73</v>
      </c>
      <c r="BD393" s="128" t="s">
        <v>73</v>
      </c>
      <c r="BE393" s="128" t="s">
        <v>73</v>
      </c>
      <c r="BF393" s="128" t="s">
        <v>73</v>
      </c>
      <c r="BG393" s="105" t="s">
        <v>20</v>
      </c>
      <c r="BH393" s="86" t="s">
        <v>21</v>
      </c>
      <c r="BI393" s="87" t="s">
        <v>21</v>
      </c>
      <c r="BJ393" s="87" t="s">
        <v>21</v>
      </c>
      <c r="BK393" s="87" t="s">
        <v>21</v>
      </c>
      <c r="BL393" s="87" t="s">
        <v>21</v>
      </c>
      <c r="BM393" s="87" t="s">
        <v>21</v>
      </c>
      <c r="BN393" s="87" t="s">
        <v>21</v>
      </c>
      <c r="BO393" s="87" t="s">
        <v>21</v>
      </c>
      <c r="BP393" s="87" t="s">
        <v>21</v>
      </c>
      <c r="BQ393" s="87" t="s">
        <v>21</v>
      </c>
      <c r="BR393" s="87" t="s">
        <v>21</v>
      </c>
      <c r="BS393" s="87" t="s">
        <v>21</v>
      </c>
      <c r="BT393" s="87" t="s">
        <v>21</v>
      </c>
      <c r="BU393" s="87" t="s">
        <v>21</v>
      </c>
      <c r="BV393" s="87" t="s">
        <v>21</v>
      </c>
      <c r="BW393" s="87" t="s">
        <v>20</v>
      </c>
      <c r="BX393" s="87" t="s">
        <v>20</v>
      </c>
      <c r="BY393" s="87" t="s">
        <v>21</v>
      </c>
      <c r="CN393" s="92"/>
    </row>
    <row r="394" spans="1:92" s="89" customFormat="1" ht="18.95" customHeight="1" x14ac:dyDescent="0.2">
      <c r="A394" s="106"/>
      <c r="B394" s="94"/>
      <c r="C394" s="117"/>
      <c r="D394" s="117"/>
      <c r="E394" s="117"/>
      <c r="F394" s="109" t="s">
        <v>26</v>
      </c>
      <c r="G394" s="87"/>
      <c r="H394" s="180"/>
      <c r="I394" s="87" t="s">
        <v>161</v>
      </c>
      <c r="J394" s="87"/>
      <c r="O394" s="180"/>
      <c r="P394" s="180"/>
      <c r="R394" s="180"/>
      <c r="S394" s="180"/>
      <c r="T394" s="87"/>
      <c r="U394" s="87"/>
      <c r="V394" s="87"/>
      <c r="W394" s="87"/>
      <c r="X394" s="87"/>
      <c r="Y394" s="87"/>
      <c r="Z394" s="87"/>
      <c r="AA394" s="101"/>
      <c r="AB394" s="102"/>
      <c r="AC394" s="87" t="s">
        <v>29</v>
      </c>
      <c r="AD394" s="87" t="s">
        <v>29</v>
      </c>
      <c r="AE394" s="87"/>
      <c r="AF394" s="87"/>
      <c r="AG394" s="87" t="s">
        <v>162</v>
      </c>
      <c r="AO394" s="97"/>
      <c r="AP394" s="97"/>
      <c r="AR394" s="129"/>
      <c r="AT394" s="87"/>
      <c r="AU394" s="97" t="s">
        <v>76</v>
      </c>
      <c r="AV394" s="97" t="s">
        <v>76</v>
      </c>
      <c r="BB394" s="97"/>
      <c r="BC394" s="88"/>
      <c r="BD394" s="87" t="s">
        <v>29</v>
      </c>
      <c r="BE394" s="87" t="s">
        <v>29</v>
      </c>
      <c r="BF394" s="87"/>
      <c r="BG394" s="111"/>
      <c r="BH394" s="86" t="s">
        <v>119</v>
      </c>
      <c r="BI394" s="87"/>
      <c r="BJ394" s="87"/>
      <c r="BK394" s="87"/>
      <c r="BL394" s="88"/>
      <c r="BM394" s="88"/>
      <c r="BU394" s="87" t="s">
        <v>29</v>
      </c>
      <c r="BV394" s="87" t="s">
        <v>29</v>
      </c>
      <c r="CN394" s="92"/>
    </row>
    <row r="395" spans="1:92" s="89" customFormat="1" ht="18.95" customHeight="1" x14ac:dyDescent="0.2">
      <c r="A395" s="112">
        <f t="shared" ref="A395" si="81">A393+1</f>
        <v>189</v>
      </c>
      <c r="B395" s="127" t="s">
        <v>93</v>
      </c>
      <c r="C395" s="113" t="s">
        <v>37</v>
      </c>
      <c r="D395" s="113" t="s">
        <v>33</v>
      </c>
      <c r="E395" s="113" t="s">
        <v>18</v>
      </c>
      <c r="F395" s="114" t="s">
        <v>19</v>
      </c>
      <c r="G395" s="87"/>
      <c r="H395" s="87" t="s">
        <v>160</v>
      </c>
      <c r="I395" s="87" t="s">
        <v>21</v>
      </c>
      <c r="J395" s="87" t="s">
        <v>21</v>
      </c>
      <c r="K395" s="87" t="s">
        <v>21</v>
      </c>
      <c r="L395" s="87" t="s">
        <v>21</v>
      </c>
      <c r="M395" s="87" t="s">
        <v>21</v>
      </c>
      <c r="N395" s="87" t="s">
        <v>21</v>
      </c>
      <c r="O395" s="87" t="s">
        <v>21</v>
      </c>
      <c r="P395" s="87" t="s">
        <v>21</v>
      </c>
      <c r="Q395" s="87" t="s">
        <v>170</v>
      </c>
      <c r="R395" s="87" t="s">
        <v>170</v>
      </c>
      <c r="S395" s="87" t="s">
        <v>170</v>
      </c>
      <c r="T395" s="87" t="s">
        <v>170</v>
      </c>
      <c r="U395" s="87" t="s">
        <v>21</v>
      </c>
      <c r="V395" s="99" t="s">
        <v>21</v>
      </c>
      <c r="W395" s="99" t="s">
        <v>21</v>
      </c>
      <c r="X395" s="99" t="s">
        <v>21</v>
      </c>
      <c r="Y395" s="99" t="s">
        <v>21</v>
      </c>
      <c r="Z395" s="99" t="s">
        <v>21</v>
      </c>
      <c r="AA395" s="101"/>
      <c r="AB395" s="102"/>
      <c r="AC395" s="99" t="s">
        <v>21</v>
      </c>
      <c r="AD395" s="99" t="s">
        <v>74</v>
      </c>
      <c r="AE395" s="99" t="s">
        <v>20</v>
      </c>
      <c r="AF395" s="99" t="s">
        <v>20</v>
      </c>
      <c r="AG395" s="99" t="s">
        <v>21</v>
      </c>
      <c r="AH395" s="99" t="s">
        <v>21</v>
      </c>
      <c r="AI395" s="99" t="s">
        <v>21</v>
      </c>
      <c r="AJ395" s="99" t="s">
        <v>21</v>
      </c>
      <c r="AK395" s="99" t="s">
        <v>21</v>
      </c>
      <c r="AL395" s="99" t="s">
        <v>21</v>
      </c>
      <c r="AM395" s="99" t="s">
        <v>21</v>
      </c>
      <c r="AN395" s="99" t="s">
        <v>21</v>
      </c>
      <c r="AO395" s="99" t="s">
        <v>21</v>
      </c>
      <c r="AP395" s="99" t="s">
        <v>21</v>
      </c>
      <c r="AQ395" s="99" t="s">
        <v>21</v>
      </c>
      <c r="AR395" s="99" t="s">
        <v>21</v>
      </c>
      <c r="AS395" s="99" t="s">
        <v>21</v>
      </c>
      <c r="AT395" s="99" t="s">
        <v>21</v>
      </c>
      <c r="AU395" s="87" t="s">
        <v>21</v>
      </c>
      <c r="AV395" s="99" t="s">
        <v>74</v>
      </c>
      <c r="AW395" s="87" t="s">
        <v>20</v>
      </c>
      <c r="AX395" s="87" t="s">
        <v>20</v>
      </c>
      <c r="AY395" s="160" t="s">
        <v>73</v>
      </c>
      <c r="AZ395" s="160" t="s">
        <v>73</v>
      </c>
      <c r="BA395" s="160" t="s">
        <v>73</v>
      </c>
      <c r="BB395" s="160" t="s">
        <v>73</v>
      </c>
      <c r="BC395" s="128" t="s">
        <v>73</v>
      </c>
      <c r="BD395" s="128" t="s">
        <v>73</v>
      </c>
      <c r="BE395" s="128" t="s">
        <v>73</v>
      </c>
      <c r="BF395" s="128" t="s">
        <v>73</v>
      </c>
      <c r="BG395" s="105" t="s">
        <v>20</v>
      </c>
      <c r="BH395" s="86" t="s">
        <v>21</v>
      </c>
      <c r="BI395" s="87" t="s">
        <v>21</v>
      </c>
      <c r="BJ395" s="87" t="s">
        <v>21</v>
      </c>
      <c r="BK395" s="87" t="s">
        <v>21</v>
      </c>
      <c r="BL395" s="87" t="s">
        <v>21</v>
      </c>
      <c r="BM395" s="87" t="s">
        <v>21</v>
      </c>
      <c r="BN395" s="87" t="s">
        <v>21</v>
      </c>
      <c r="BO395" s="87" t="s">
        <v>21</v>
      </c>
      <c r="BP395" s="87" t="s">
        <v>21</v>
      </c>
      <c r="BQ395" s="87" t="s">
        <v>21</v>
      </c>
      <c r="BR395" s="87" t="s">
        <v>21</v>
      </c>
      <c r="BS395" s="87" t="s">
        <v>21</v>
      </c>
      <c r="BT395" s="87" t="s">
        <v>21</v>
      </c>
      <c r="BU395" s="87" t="s">
        <v>21</v>
      </c>
      <c r="BV395" s="87" t="s">
        <v>21</v>
      </c>
      <c r="BW395" s="87" t="s">
        <v>20</v>
      </c>
      <c r="BX395" s="87" t="s">
        <v>20</v>
      </c>
      <c r="BY395" s="87" t="s">
        <v>21</v>
      </c>
      <c r="CN395" s="92"/>
    </row>
    <row r="396" spans="1:92" s="89" customFormat="1" ht="18.95" customHeight="1" x14ac:dyDescent="0.2">
      <c r="A396" s="106"/>
      <c r="B396" s="94"/>
      <c r="C396" s="117"/>
      <c r="D396" s="113"/>
      <c r="E396" s="108"/>
      <c r="F396" s="109" t="s">
        <v>26</v>
      </c>
      <c r="G396" s="87"/>
      <c r="H396" s="180"/>
      <c r="I396" s="87" t="s">
        <v>161</v>
      </c>
      <c r="J396" s="87"/>
      <c r="O396" s="180"/>
      <c r="P396" s="180"/>
      <c r="R396" s="180"/>
      <c r="S396" s="180"/>
      <c r="T396" s="87"/>
      <c r="U396" s="87"/>
      <c r="V396" s="87"/>
      <c r="W396" s="87"/>
      <c r="X396" s="87"/>
      <c r="Y396" s="87"/>
      <c r="Z396" s="87"/>
      <c r="AA396" s="101"/>
      <c r="AB396" s="102"/>
      <c r="AC396" s="87" t="s">
        <v>29</v>
      </c>
      <c r="AD396" s="87" t="s">
        <v>29</v>
      </c>
      <c r="AE396" s="87"/>
      <c r="AF396" s="87"/>
      <c r="AG396" s="87" t="s">
        <v>162</v>
      </c>
      <c r="AO396" s="97"/>
      <c r="AP396" s="97"/>
      <c r="AR396" s="129"/>
      <c r="AT396" s="87"/>
      <c r="AU396" s="97" t="s">
        <v>76</v>
      </c>
      <c r="AV396" s="97" t="s">
        <v>76</v>
      </c>
      <c r="BB396" s="97"/>
      <c r="BC396" s="88"/>
      <c r="BD396" s="87" t="s">
        <v>29</v>
      </c>
      <c r="BE396" s="87" t="s">
        <v>29</v>
      </c>
      <c r="BF396" s="87"/>
      <c r="BG396" s="111"/>
      <c r="BH396" s="86" t="s">
        <v>119</v>
      </c>
      <c r="BI396" s="87"/>
      <c r="BJ396" s="87"/>
      <c r="BK396" s="87"/>
      <c r="BL396" s="88"/>
      <c r="BM396" s="88"/>
      <c r="BU396" s="87" t="s">
        <v>29</v>
      </c>
      <c r="BV396" s="87" t="s">
        <v>29</v>
      </c>
      <c r="CN396" s="92"/>
    </row>
    <row r="397" spans="1:92" s="89" customFormat="1" ht="18.95" customHeight="1" x14ac:dyDescent="0.2">
      <c r="A397" s="112">
        <f t="shared" ref="A397" si="82">A395+1</f>
        <v>190</v>
      </c>
      <c r="B397" s="127" t="s">
        <v>182</v>
      </c>
      <c r="C397" s="113" t="s">
        <v>37</v>
      </c>
      <c r="D397" s="113" t="s">
        <v>17</v>
      </c>
      <c r="E397" s="113" t="s">
        <v>18</v>
      </c>
      <c r="F397" s="114" t="s">
        <v>19</v>
      </c>
      <c r="G397" s="87"/>
      <c r="H397" s="87" t="s">
        <v>160</v>
      </c>
      <c r="I397" s="87" t="s">
        <v>21</v>
      </c>
      <c r="J397" s="87" t="s">
        <v>21</v>
      </c>
      <c r="K397" s="87" t="s">
        <v>21</v>
      </c>
      <c r="L397" s="87" t="s">
        <v>21</v>
      </c>
      <c r="M397" s="87" t="s">
        <v>21</v>
      </c>
      <c r="N397" s="87" t="s">
        <v>21</v>
      </c>
      <c r="O397" s="87" t="s">
        <v>21</v>
      </c>
      <c r="P397" s="87" t="s">
        <v>21</v>
      </c>
      <c r="Q397" s="87" t="s">
        <v>170</v>
      </c>
      <c r="R397" s="87" t="s">
        <v>170</v>
      </c>
      <c r="S397" s="87" t="s">
        <v>170</v>
      </c>
      <c r="T397" s="87" t="s">
        <v>170</v>
      </c>
      <c r="U397" s="87" t="s">
        <v>21</v>
      </c>
      <c r="V397" s="99" t="s">
        <v>21</v>
      </c>
      <c r="W397" s="99" t="s">
        <v>21</v>
      </c>
      <c r="X397" s="99" t="s">
        <v>21</v>
      </c>
      <c r="Y397" s="99" t="s">
        <v>21</v>
      </c>
      <c r="Z397" s="99" t="s">
        <v>21</v>
      </c>
      <c r="AA397" s="101"/>
      <c r="AB397" s="102"/>
      <c r="AC397" s="99" t="s">
        <v>21</v>
      </c>
      <c r="AD397" s="99" t="s">
        <v>74</v>
      </c>
      <c r="AE397" s="99" t="s">
        <v>20</v>
      </c>
      <c r="AF397" s="99" t="s">
        <v>20</v>
      </c>
      <c r="AG397" s="99" t="s">
        <v>21</v>
      </c>
      <c r="AH397" s="99" t="s">
        <v>21</v>
      </c>
      <c r="AI397" s="99" t="s">
        <v>21</v>
      </c>
      <c r="AJ397" s="99" t="s">
        <v>21</v>
      </c>
      <c r="AK397" s="99" t="s">
        <v>21</v>
      </c>
      <c r="AL397" s="99" t="s">
        <v>21</v>
      </c>
      <c r="AM397" s="99" t="s">
        <v>21</v>
      </c>
      <c r="AN397" s="99" t="s">
        <v>21</v>
      </c>
      <c r="AO397" s="99" t="s">
        <v>21</v>
      </c>
      <c r="AP397" s="99" t="s">
        <v>21</v>
      </c>
      <c r="AQ397" s="99" t="s">
        <v>21</v>
      </c>
      <c r="AR397" s="99" t="s">
        <v>21</v>
      </c>
      <c r="AS397" s="99" t="s">
        <v>21</v>
      </c>
      <c r="AT397" s="99" t="s">
        <v>21</v>
      </c>
      <c r="AU397" s="87" t="s">
        <v>21</v>
      </c>
      <c r="AV397" s="99" t="s">
        <v>74</v>
      </c>
      <c r="AW397" s="87" t="s">
        <v>20</v>
      </c>
      <c r="AX397" s="87" t="s">
        <v>20</v>
      </c>
      <c r="AY397" s="160" t="s">
        <v>73</v>
      </c>
      <c r="AZ397" s="160" t="s">
        <v>73</v>
      </c>
      <c r="BA397" s="160" t="s">
        <v>73</v>
      </c>
      <c r="BB397" s="160" t="s">
        <v>73</v>
      </c>
      <c r="BC397" s="128" t="s">
        <v>73</v>
      </c>
      <c r="BD397" s="128" t="s">
        <v>73</v>
      </c>
      <c r="BE397" s="128" t="s">
        <v>73</v>
      </c>
      <c r="BF397" s="128" t="s">
        <v>73</v>
      </c>
      <c r="BG397" s="105" t="s">
        <v>20</v>
      </c>
      <c r="BH397" s="86" t="s">
        <v>21</v>
      </c>
      <c r="BI397" s="87" t="s">
        <v>21</v>
      </c>
      <c r="BJ397" s="87" t="s">
        <v>21</v>
      </c>
      <c r="BK397" s="87" t="s">
        <v>21</v>
      </c>
      <c r="BL397" s="87" t="s">
        <v>21</v>
      </c>
      <c r="BM397" s="87" t="s">
        <v>21</v>
      </c>
      <c r="BN397" s="87" t="s">
        <v>21</v>
      </c>
      <c r="BO397" s="87" t="s">
        <v>21</v>
      </c>
      <c r="BP397" s="87" t="s">
        <v>21</v>
      </c>
      <c r="BQ397" s="87" t="s">
        <v>21</v>
      </c>
      <c r="BR397" s="87" t="s">
        <v>21</v>
      </c>
      <c r="BS397" s="87" t="s">
        <v>21</v>
      </c>
      <c r="BT397" s="87" t="s">
        <v>21</v>
      </c>
      <c r="BU397" s="87" t="s">
        <v>21</v>
      </c>
      <c r="BV397" s="87" t="s">
        <v>21</v>
      </c>
      <c r="BW397" s="87" t="s">
        <v>20</v>
      </c>
      <c r="BX397" s="87" t="s">
        <v>20</v>
      </c>
      <c r="BY397" s="87" t="s">
        <v>21</v>
      </c>
      <c r="CN397" s="92"/>
    </row>
    <row r="398" spans="1:92" s="89" customFormat="1" ht="18.95" customHeight="1" x14ac:dyDescent="0.2">
      <c r="A398" s="106"/>
      <c r="B398" s="94"/>
      <c r="C398" s="117"/>
      <c r="D398" s="113"/>
      <c r="E398" s="108"/>
      <c r="F398" s="109" t="s">
        <v>26</v>
      </c>
      <c r="G398" s="87"/>
      <c r="H398" s="180"/>
      <c r="I398" s="87" t="s">
        <v>161</v>
      </c>
      <c r="J398" s="87"/>
      <c r="O398" s="180"/>
      <c r="P398" s="180"/>
      <c r="R398" s="180"/>
      <c r="S398" s="180"/>
      <c r="T398" s="87"/>
      <c r="U398" s="87"/>
      <c r="V398" s="87"/>
      <c r="W398" s="87"/>
      <c r="X398" s="87"/>
      <c r="Y398" s="87"/>
      <c r="Z398" s="87"/>
      <c r="AA398" s="101"/>
      <c r="AB398" s="102"/>
      <c r="AC398" s="87" t="s">
        <v>29</v>
      </c>
      <c r="AD398" s="87" t="s">
        <v>29</v>
      </c>
      <c r="AE398" s="87"/>
      <c r="AF398" s="87"/>
      <c r="AG398" s="87" t="s">
        <v>162</v>
      </c>
      <c r="AO398" s="97"/>
      <c r="AP398" s="97"/>
      <c r="AR398" s="129"/>
      <c r="AT398" s="87"/>
      <c r="AU398" s="97" t="s">
        <v>76</v>
      </c>
      <c r="AV398" s="97" t="s">
        <v>76</v>
      </c>
      <c r="BB398" s="97"/>
      <c r="BC398" s="88"/>
      <c r="BD398" s="87" t="s">
        <v>29</v>
      </c>
      <c r="BE398" s="87" t="s">
        <v>29</v>
      </c>
      <c r="BF398" s="87"/>
      <c r="BG398" s="111"/>
      <c r="BH398" s="86" t="s">
        <v>119</v>
      </c>
      <c r="BI398" s="87"/>
      <c r="BJ398" s="87"/>
      <c r="BK398" s="87"/>
      <c r="BL398" s="88"/>
      <c r="BM398" s="88"/>
      <c r="BU398" s="87" t="s">
        <v>29</v>
      </c>
      <c r="BV398" s="87" t="s">
        <v>29</v>
      </c>
      <c r="CN398" s="92"/>
    </row>
    <row r="399" spans="1:92" s="89" customFormat="1" ht="18.95" customHeight="1" x14ac:dyDescent="0.2">
      <c r="A399" s="112">
        <f t="shared" ref="A399" si="83">A397+1</f>
        <v>191</v>
      </c>
      <c r="B399" s="127" t="s">
        <v>38</v>
      </c>
      <c r="C399" s="113" t="s">
        <v>37</v>
      </c>
      <c r="D399" s="113" t="s">
        <v>33</v>
      </c>
      <c r="E399" s="113" t="s">
        <v>18</v>
      </c>
      <c r="F399" s="114" t="s">
        <v>19</v>
      </c>
      <c r="G399" s="87"/>
      <c r="H399" s="87" t="s">
        <v>160</v>
      </c>
      <c r="I399" s="87" t="s">
        <v>21</v>
      </c>
      <c r="J399" s="87" t="s">
        <v>21</v>
      </c>
      <c r="K399" s="87" t="s">
        <v>21</v>
      </c>
      <c r="L399" s="87" t="s">
        <v>21</v>
      </c>
      <c r="M399" s="87" t="s">
        <v>21</v>
      </c>
      <c r="N399" s="87" t="s">
        <v>21</v>
      </c>
      <c r="O399" s="87" t="s">
        <v>21</v>
      </c>
      <c r="P399" s="87" t="s">
        <v>21</v>
      </c>
      <c r="Q399" s="87" t="s">
        <v>170</v>
      </c>
      <c r="R399" s="87" t="s">
        <v>170</v>
      </c>
      <c r="S399" s="87" t="s">
        <v>170</v>
      </c>
      <c r="T399" s="87" t="s">
        <v>170</v>
      </c>
      <c r="U399" s="87" t="s">
        <v>21</v>
      </c>
      <c r="V399" s="99" t="s">
        <v>21</v>
      </c>
      <c r="W399" s="99" t="s">
        <v>21</v>
      </c>
      <c r="X399" s="99" t="s">
        <v>21</v>
      </c>
      <c r="Y399" s="99" t="s">
        <v>21</v>
      </c>
      <c r="Z399" s="99" t="s">
        <v>21</v>
      </c>
      <c r="AA399" s="101"/>
      <c r="AB399" s="102"/>
      <c r="AC399" s="99" t="s">
        <v>21</v>
      </c>
      <c r="AD399" s="99" t="s">
        <v>74</v>
      </c>
      <c r="AE399" s="99" t="s">
        <v>20</v>
      </c>
      <c r="AF399" s="99" t="s">
        <v>20</v>
      </c>
      <c r="AG399" s="99" t="s">
        <v>21</v>
      </c>
      <c r="AH399" s="99" t="s">
        <v>21</v>
      </c>
      <c r="AI399" s="99" t="s">
        <v>21</v>
      </c>
      <c r="AJ399" s="99" t="s">
        <v>21</v>
      </c>
      <c r="AK399" s="99" t="s">
        <v>21</v>
      </c>
      <c r="AL399" s="99" t="s">
        <v>21</v>
      </c>
      <c r="AM399" s="99" t="s">
        <v>21</v>
      </c>
      <c r="AN399" s="99" t="s">
        <v>21</v>
      </c>
      <c r="AO399" s="99" t="s">
        <v>21</v>
      </c>
      <c r="AP399" s="99" t="s">
        <v>21</v>
      </c>
      <c r="AQ399" s="99" t="s">
        <v>21</v>
      </c>
      <c r="AR399" s="99" t="s">
        <v>21</v>
      </c>
      <c r="AS399" s="99" t="s">
        <v>21</v>
      </c>
      <c r="AT399" s="99" t="s">
        <v>21</v>
      </c>
      <c r="AU399" s="87" t="s">
        <v>21</v>
      </c>
      <c r="AV399" s="99" t="s">
        <v>74</v>
      </c>
      <c r="AW399" s="87" t="s">
        <v>20</v>
      </c>
      <c r="AX399" s="87" t="s">
        <v>20</v>
      </c>
      <c r="AY399" s="160" t="s">
        <v>73</v>
      </c>
      <c r="AZ399" s="160" t="s">
        <v>73</v>
      </c>
      <c r="BA399" s="160" t="s">
        <v>73</v>
      </c>
      <c r="BB399" s="160" t="s">
        <v>73</v>
      </c>
      <c r="BC399" s="128" t="s">
        <v>73</v>
      </c>
      <c r="BD399" s="128" t="s">
        <v>73</v>
      </c>
      <c r="BE399" s="128" t="s">
        <v>73</v>
      </c>
      <c r="BF399" s="128" t="s">
        <v>73</v>
      </c>
      <c r="BG399" s="105" t="s">
        <v>20</v>
      </c>
      <c r="BH399" s="86" t="s">
        <v>21</v>
      </c>
      <c r="BI399" s="87" t="s">
        <v>21</v>
      </c>
      <c r="BJ399" s="87" t="s">
        <v>21</v>
      </c>
      <c r="BK399" s="87" t="s">
        <v>21</v>
      </c>
      <c r="BL399" s="87" t="s">
        <v>21</v>
      </c>
      <c r="BM399" s="87" t="s">
        <v>21</v>
      </c>
      <c r="BN399" s="87" t="s">
        <v>21</v>
      </c>
      <c r="BO399" s="87" t="s">
        <v>21</v>
      </c>
      <c r="BP399" s="87" t="s">
        <v>21</v>
      </c>
      <c r="BQ399" s="87" t="s">
        <v>21</v>
      </c>
      <c r="BR399" s="87" t="s">
        <v>21</v>
      </c>
      <c r="BS399" s="87" t="s">
        <v>21</v>
      </c>
      <c r="BT399" s="87" t="s">
        <v>21</v>
      </c>
      <c r="BU399" s="87" t="s">
        <v>21</v>
      </c>
      <c r="BV399" s="87" t="s">
        <v>21</v>
      </c>
      <c r="BW399" s="87" t="s">
        <v>20</v>
      </c>
      <c r="BX399" s="87" t="s">
        <v>20</v>
      </c>
      <c r="BY399" s="87" t="s">
        <v>21</v>
      </c>
      <c r="CN399" s="92"/>
    </row>
    <row r="400" spans="1:92" s="89" customFormat="1" ht="18.95" customHeight="1" x14ac:dyDescent="0.2">
      <c r="A400" s="106"/>
      <c r="B400" s="94"/>
      <c r="C400" s="117"/>
      <c r="D400" s="113"/>
      <c r="E400" s="108"/>
      <c r="F400" s="109" t="s">
        <v>26</v>
      </c>
      <c r="G400" s="87"/>
      <c r="H400" s="180"/>
      <c r="I400" s="87" t="s">
        <v>161</v>
      </c>
      <c r="J400" s="87"/>
      <c r="O400" s="180"/>
      <c r="P400" s="180"/>
      <c r="Q400" s="180"/>
      <c r="R400" s="180"/>
      <c r="S400" s="180"/>
      <c r="T400" s="180"/>
      <c r="U400" s="87"/>
      <c r="V400" s="87"/>
      <c r="W400" s="87"/>
      <c r="X400" s="87"/>
      <c r="Y400" s="87"/>
      <c r="Z400" s="87"/>
      <c r="AA400" s="101"/>
      <c r="AB400" s="102"/>
      <c r="AC400" s="87" t="s">
        <v>29</v>
      </c>
      <c r="AD400" s="87" t="s">
        <v>29</v>
      </c>
      <c r="AE400" s="87"/>
      <c r="AF400" s="87"/>
      <c r="AG400" s="87" t="s">
        <v>162</v>
      </c>
      <c r="AO400" s="97"/>
      <c r="AP400" s="97"/>
      <c r="AR400" s="129"/>
      <c r="AT400" s="87"/>
      <c r="AU400" s="97" t="s">
        <v>76</v>
      </c>
      <c r="AV400" s="97" t="s">
        <v>76</v>
      </c>
      <c r="BB400" s="97"/>
      <c r="BC400" s="88"/>
      <c r="BD400" s="87" t="s">
        <v>29</v>
      </c>
      <c r="BE400" s="87" t="s">
        <v>29</v>
      </c>
      <c r="BF400" s="87"/>
      <c r="BG400" s="111"/>
      <c r="BH400" s="86" t="s">
        <v>119</v>
      </c>
      <c r="BI400" s="87"/>
      <c r="BJ400" s="87"/>
      <c r="BK400" s="87"/>
      <c r="BL400" s="88"/>
      <c r="BM400" s="88"/>
      <c r="BU400" s="87" t="s">
        <v>29</v>
      </c>
      <c r="BV400" s="87" t="s">
        <v>29</v>
      </c>
      <c r="CN400" s="92"/>
    </row>
    <row r="401" spans="1:92" s="89" customFormat="1" ht="18.95" customHeight="1" x14ac:dyDescent="0.2">
      <c r="A401" s="112">
        <f t="shared" ref="A401" si="84">A399+1</f>
        <v>192</v>
      </c>
      <c r="B401" s="127" t="s">
        <v>94</v>
      </c>
      <c r="C401" s="113" t="s">
        <v>37</v>
      </c>
      <c r="D401" s="113" t="s">
        <v>17</v>
      </c>
      <c r="E401" s="113" t="s">
        <v>18</v>
      </c>
      <c r="F401" s="114" t="s">
        <v>19</v>
      </c>
      <c r="G401" s="87"/>
      <c r="H401" s="87" t="s">
        <v>160</v>
      </c>
      <c r="I401" s="87" t="s">
        <v>21</v>
      </c>
      <c r="J401" s="87" t="s">
        <v>21</v>
      </c>
      <c r="K401" s="87" t="s">
        <v>21</v>
      </c>
      <c r="L401" s="87" t="s">
        <v>21</v>
      </c>
      <c r="M401" s="87" t="s">
        <v>21</v>
      </c>
      <c r="N401" s="87" t="s">
        <v>21</v>
      </c>
      <c r="O401" s="87" t="s">
        <v>21</v>
      </c>
      <c r="P401" s="87" t="s">
        <v>21</v>
      </c>
      <c r="Q401" s="87" t="s">
        <v>170</v>
      </c>
      <c r="R401" s="87" t="s">
        <v>170</v>
      </c>
      <c r="S401" s="87" t="s">
        <v>170</v>
      </c>
      <c r="T401" s="87" t="s">
        <v>170</v>
      </c>
      <c r="U401" s="87" t="s">
        <v>21</v>
      </c>
      <c r="V401" s="99" t="s">
        <v>21</v>
      </c>
      <c r="W401" s="99" t="s">
        <v>21</v>
      </c>
      <c r="X401" s="99" t="s">
        <v>21</v>
      </c>
      <c r="Y401" s="99" t="s">
        <v>21</v>
      </c>
      <c r="Z401" s="99" t="s">
        <v>21</v>
      </c>
      <c r="AA401" s="101"/>
      <c r="AB401" s="102"/>
      <c r="AC401" s="99" t="s">
        <v>21</v>
      </c>
      <c r="AD401" s="99" t="s">
        <v>74</v>
      </c>
      <c r="AE401" s="99" t="s">
        <v>20</v>
      </c>
      <c r="AF401" s="99" t="s">
        <v>20</v>
      </c>
      <c r="AG401" s="99" t="s">
        <v>21</v>
      </c>
      <c r="AH401" s="99" t="s">
        <v>21</v>
      </c>
      <c r="AI401" s="99" t="s">
        <v>21</v>
      </c>
      <c r="AJ401" s="99" t="s">
        <v>21</v>
      </c>
      <c r="AK401" s="99" t="s">
        <v>21</v>
      </c>
      <c r="AL401" s="99" t="s">
        <v>21</v>
      </c>
      <c r="AM401" s="99" t="s">
        <v>21</v>
      </c>
      <c r="AN401" s="99" t="s">
        <v>21</v>
      </c>
      <c r="AO401" s="99" t="s">
        <v>21</v>
      </c>
      <c r="AP401" s="99" t="s">
        <v>21</v>
      </c>
      <c r="AQ401" s="99" t="s">
        <v>21</v>
      </c>
      <c r="AR401" s="99" t="s">
        <v>21</v>
      </c>
      <c r="AS401" s="99" t="s">
        <v>21</v>
      </c>
      <c r="AT401" s="99" t="s">
        <v>21</v>
      </c>
      <c r="AU401" s="87" t="s">
        <v>21</v>
      </c>
      <c r="AV401" s="99" t="s">
        <v>74</v>
      </c>
      <c r="AW401" s="87" t="s">
        <v>20</v>
      </c>
      <c r="AX401" s="87" t="s">
        <v>20</v>
      </c>
      <c r="AY401" s="160" t="s">
        <v>73</v>
      </c>
      <c r="AZ401" s="160" t="s">
        <v>73</v>
      </c>
      <c r="BA401" s="160" t="s">
        <v>73</v>
      </c>
      <c r="BB401" s="160" t="s">
        <v>73</v>
      </c>
      <c r="BC401" s="128" t="s">
        <v>73</v>
      </c>
      <c r="BD401" s="128" t="s">
        <v>73</v>
      </c>
      <c r="BE401" s="128" t="s">
        <v>73</v>
      </c>
      <c r="BF401" s="128" t="s">
        <v>73</v>
      </c>
      <c r="BG401" s="105" t="s">
        <v>20</v>
      </c>
      <c r="BH401" s="86" t="s">
        <v>21</v>
      </c>
      <c r="BI401" s="87" t="s">
        <v>21</v>
      </c>
      <c r="BJ401" s="87" t="s">
        <v>21</v>
      </c>
      <c r="BK401" s="87" t="s">
        <v>21</v>
      </c>
      <c r="BL401" s="87" t="s">
        <v>21</v>
      </c>
      <c r="BM401" s="87" t="s">
        <v>21</v>
      </c>
      <c r="BN401" s="87" t="s">
        <v>21</v>
      </c>
      <c r="BO401" s="87" t="s">
        <v>21</v>
      </c>
      <c r="BP401" s="87" t="s">
        <v>21</v>
      </c>
      <c r="BQ401" s="87" t="s">
        <v>21</v>
      </c>
      <c r="BR401" s="87" t="s">
        <v>21</v>
      </c>
      <c r="BS401" s="87" t="s">
        <v>21</v>
      </c>
      <c r="BT401" s="87" t="s">
        <v>21</v>
      </c>
      <c r="BU401" s="87" t="s">
        <v>21</v>
      </c>
      <c r="BV401" s="87" t="s">
        <v>21</v>
      </c>
      <c r="BW401" s="87" t="s">
        <v>20</v>
      </c>
      <c r="BX401" s="87" t="s">
        <v>20</v>
      </c>
      <c r="BY401" s="87" t="s">
        <v>21</v>
      </c>
      <c r="CN401" s="92"/>
    </row>
    <row r="402" spans="1:92" s="89" customFormat="1" ht="18.95" customHeight="1" x14ac:dyDescent="0.2">
      <c r="A402" s="106"/>
      <c r="B402" s="94"/>
      <c r="C402" s="117"/>
      <c r="D402" s="113"/>
      <c r="E402" s="108"/>
      <c r="F402" s="109" t="s">
        <v>26</v>
      </c>
      <c r="G402" s="87"/>
      <c r="H402" s="180"/>
      <c r="I402" s="87" t="s">
        <v>161</v>
      </c>
      <c r="J402" s="87"/>
      <c r="O402" s="180"/>
      <c r="P402" s="180"/>
      <c r="Q402" s="180"/>
      <c r="R402" s="180"/>
      <c r="S402" s="180"/>
      <c r="T402" s="180"/>
      <c r="U402" s="87"/>
      <c r="V402" s="87"/>
      <c r="W402" s="87"/>
      <c r="X402" s="87"/>
      <c r="Y402" s="87"/>
      <c r="Z402" s="87"/>
      <c r="AA402" s="101"/>
      <c r="AB402" s="102"/>
      <c r="AC402" s="87" t="s">
        <v>29</v>
      </c>
      <c r="AD402" s="87" t="s">
        <v>29</v>
      </c>
      <c r="AE402" s="87"/>
      <c r="AF402" s="87"/>
      <c r="AG402" s="87" t="s">
        <v>162</v>
      </c>
      <c r="AO402" s="97"/>
      <c r="AP402" s="97"/>
      <c r="AR402" s="129"/>
      <c r="AT402" s="87"/>
      <c r="AU402" s="97" t="s">
        <v>76</v>
      </c>
      <c r="AV402" s="97" t="s">
        <v>76</v>
      </c>
      <c r="BB402" s="97"/>
      <c r="BC402" s="88"/>
      <c r="BD402" s="87" t="s">
        <v>29</v>
      </c>
      <c r="BE402" s="87" t="s">
        <v>29</v>
      </c>
      <c r="BF402" s="87"/>
      <c r="BG402" s="111"/>
      <c r="BH402" s="86" t="s">
        <v>119</v>
      </c>
      <c r="BI402" s="87"/>
      <c r="BJ402" s="87"/>
      <c r="BK402" s="87"/>
      <c r="BL402" s="88"/>
      <c r="BM402" s="88"/>
      <c r="BU402" s="87" t="s">
        <v>29</v>
      </c>
      <c r="BV402" s="87" t="s">
        <v>29</v>
      </c>
      <c r="CN402" s="92"/>
    </row>
    <row r="403" spans="1:92" s="89" customFormat="1" ht="18.95" customHeight="1" x14ac:dyDescent="0.2">
      <c r="A403" s="112">
        <f t="shared" ref="A403" si="85">A401+1</f>
        <v>193</v>
      </c>
      <c r="B403" s="127" t="s">
        <v>183</v>
      </c>
      <c r="C403" s="113" t="s">
        <v>37</v>
      </c>
      <c r="D403" s="113" t="s">
        <v>33</v>
      </c>
      <c r="E403" s="113" t="s">
        <v>18</v>
      </c>
      <c r="F403" s="114" t="s">
        <v>19</v>
      </c>
      <c r="G403" s="87"/>
      <c r="H403" s="87" t="s">
        <v>160</v>
      </c>
      <c r="I403" s="87" t="s">
        <v>21</v>
      </c>
      <c r="J403" s="87" t="s">
        <v>21</v>
      </c>
      <c r="K403" s="87" t="s">
        <v>21</v>
      </c>
      <c r="L403" s="87" t="s">
        <v>21</v>
      </c>
      <c r="M403" s="87" t="s">
        <v>21</v>
      </c>
      <c r="N403" s="87" t="s">
        <v>21</v>
      </c>
      <c r="O403" s="87" t="s">
        <v>21</v>
      </c>
      <c r="P403" s="87" t="s">
        <v>21</v>
      </c>
      <c r="Q403" s="87" t="s">
        <v>170</v>
      </c>
      <c r="R403" s="87" t="s">
        <v>170</v>
      </c>
      <c r="S403" s="87" t="s">
        <v>170</v>
      </c>
      <c r="T403" s="87" t="s">
        <v>170</v>
      </c>
      <c r="U403" s="87" t="s">
        <v>21</v>
      </c>
      <c r="V403" s="99" t="s">
        <v>21</v>
      </c>
      <c r="W403" s="99" t="s">
        <v>21</v>
      </c>
      <c r="X403" s="99" t="s">
        <v>21</v>
      </c>
      <c r="Y403" s="99" t="s">
        <v>21</v>
      </c>
      <c r="Z403" s="99" t="s">
        <v>21</v>
      </c>
      <c r="AA403" s="101"/>
      <c r="AB403" s="102"/>
      <c r="AC403" s="99" t="s">
        <v>21</v>
      </c>
      <c r="AD403" s="99" t="s">
        <v>74</v>
      </c>
      <c r="AE403" s="99" t="s">
        <v>20</v>
      </c>
      <c r="AF403" s="99" t="s">
        <v>20</v>
      </c>
      <c r="AG403" s="99" t="s">
        <v>21</v>
      </c>
      <c r="AH403" s="99" t="s">
        <v>21</v>
      </c>
      <c r="AI403" s="99" t="s">
        <v>21</v>
      </c>
      <c r="AJ403" s="99" t="s">
        <v>21</v>
      </c>
      <c r="AK403" s="99" t="s">
        <v>21</v>
      </c>
      <c r="AL403" s="99" t="s">
        <v>21</v>
      </c>
      <c r="AM403" s="99" t="s">
        <v>21</v>
      </c>
      <c r="AN403" s="99" t="s">
        <v>21</v>
      </c>
      <c r="AO403" s="99" t="s">
        <v>21</v>
      </c>
      <c r="AP403" s="99" t="s">
        <v>21</v>
      </c>
      <c r="AQ403" s="99" t="s">
        <v>21</v>
      </c>
      <c r="AR403" s="99" t="s">
        <v>21</v>
      </c>
      <c r="AS403" s="99" t="s">
        <v>21</v>
      </c>
      <c r="AT403" s="99" t="s">
        <v>21</v>
      </c>
      <c r="AU403" s="87" t="s">
        <v>21</v>
      </c>
      <c r="AV403" s="99" t="s">
        <v>74</v>
      </c>
      <c r="AW403" s="87" t="s">
        <v>20</v>
      </c>
      <c r="AX403" s="87" t="s">
        <v>20</v>
      </c>
      <c r="AY403" s="160" t="s">
        <v>73</v>
      </c>
      <c r="AZ403" s="160" t="s">
        <v>73</v>
      </c>
      <c r="BA403" s="160" t="s">
        <v>73</v>
      </c>
      <c r="BB403" s="160" t="s">
        <v>73</v>
      </c>
      <c r="BC403" s="128" t="s">
        <v>73</v>
      </c>
      <c r="BD403" s="128" t="s">
        <v>73</v>
      </c>
      <c r="BE403" s="128" t="s">
        <v>73</v>
      </c>
      <c r="BF403" s="128" t="s">
        <v>73</v>
      </c>
      <c r="BG403" s="105" t="s">
        <v>20</v>
      </c>
      <c r="BH403" s="86" t="s">
        <v>21</v>
      </c>
      <c r="BI403" s="87" t="s">
        <v>21</v>
      </c>
      <c r="BJ403" s="87" t="s">
        <v>21</v>
      </c>
      <c r="BK403" s="87" t="s">
        <v>21</v>
      </c>
      <c r="BL403" s="87" t="s">
        <v>21</v>
      </c>
      <c r="BM403" s="87" t="s">
        <v>21</v>
      </c>
      <c r="BN403" s="87" t="s">
        <v>21</v>
      </c>
      <c r="BO403" s="87" t="s">
        <v>21</v>
      </c>
      <c r="BP403" s="87" t="s">
        <v>21</v>
      </c>
      <c r="BQ403" s="87" t="s">
        <v>21</v>
      </c>
      <c r="BR403" s="87" t="s">
        <v>21</v>
      </c>
      <c r="BS403" s="87" t="s">
        <v>21</v>
      </c>
      <c r="BT403" s="87" t="s">
        <v>21</v>
      </c>
      <c r="BU403" s="87" t="s">
        <v>21</v>
      </c>
      <c r="BV403" s="87" t="s">
        <v>21</v>
      </c>
      <c r="BW403" s="87" t="s">
        <v>20</v>
      </c>
      <c r="BX403" s="87" t="s">
        <v>20</v>
      </c>
      <c r="BY403" s="87" t="s">
        <v>21</v>
      </c>
      <c r="CN403" s="92"/>
    </row>
    <row r="404" spans="1:92" s="89" customFormat="1" ht="18.95" customHeight="1" x14ac:dyDescent="0.2">
      <c r="A404" s="106"/>
      <c r="B404" s="94"/>
      <c r="C404" s="108"/>
      <c r="D404" s="108"/>
      <c r="E404" s="108"/>
      <c r="F404" s="109" t="s">
        <v>26</v>
      </c>
      <c r="G404" s="87"/>
      <c r="H404" s="180"/>
      <c r="I404" s="87" t="s">
        <v>161</v>
      </c>
      <c r="J404" s="87"/>
      <c r="U404" s="87"/>
      <c r="V404" s="87"/>
      <c r="W404" s="87"/>
      <c r="X404" s="87"/>
      <c r="Y404" s="87"/>
      <c r="Z404" s="87"/>
      <c r="AA404" s="101"/>
      <c r="AB404" s="102"/>
      <c r="AC404" s="87" t="s">
        <v>29</v>
      </c>
      <c r="AD404" s="87" t="s">
        <v>29</v>
      </c>
      <c r="AE404" s="87"/>
      <c r="AF404" s="87"/>
      <c r="AG404" s="87" t="s">
        <v>162</v>
      </c>
      <c r="AO404" s="97"/>
      <c r="AP404" s="97"/>
      <c r="AR404" s="129"/>
      <c r="AT404" s="87"/>
      <c r="AU404" s="97" t="s">
        <v>76</v>
      </c>
      <c r="AV404" s="97" t="s">
        <v>76</v>
      </c>
      <c r="BB404" s="97"/>
      <c r="BC404" s="88"/>
      <c r="BD404" s="87" t="s">
        <v>29</v>
      </c>
      <c r="BE404" s="87" t="s">
        <v>29</v>
      </c>
      <c r="BF404" s="87"/>
      <c r="BG404" s="111"/>
      <c r="BH404" s="86" t="s">
        <v>119</v>
      </c>
      <c r="BI404" s="87"/>
      <c r="BJ404" s="87"/>
      <c r="BK404" s="87"/>
      <c r="BL404" s="88"/>
      <c r="BM404" s="88"/>
      <c r="BU404" s="87" t="s">
        <v>29</v>
      </c>
      <c r="BV404" s="87" t="s">
        <v>29</v>
      </c>
      <c r="CN404" s="92"/>
    </row>
    <row r="405" spans="1:92" s="89" customFormat="1" ht="18.95" customHeight="1" x14ac:dyDescent="0.2">
      <c r="A405" s="112">
        <f t="shared" ref="A405" si="86">A403+1</f>
        <v>194</v>
      </c>
      <c r="B405" s="127" t="s">
        <v>184</v>
      </c>
      <c r="C405" s="113" t="s">
        <v>37</v>
      </c>
      <c r="D405" s="113" t="s">
        <v>17</v>
      </c>
      <c r="E405" s="113" t="s">
        <v>18</v>
      </c>
      <c r="F405" s="114" t="s">
        <v>19</v>
      </c>
      <c r="G405" s="87"/>
      <c r="H405" s="87" t="s">
        <v>160</v>
      </c>
      <c r="I405" s="87" t="s">
        <v>21</v>
      </c>
      <c r="J405" s="87" t="s">
        <v>21</v>
      </c>
      <c r="K405" s="87" t="s">
        <v>21</v>
      </c>
      <c r="L405" s="87" t="s">
        <v>21</v>
      </c>
      <c r="M405" s="87" t="s">
        <v>21</v>
      </c>
      <c r="N405" s="87" t="s">
        <v>21</v>
      </c>
      <c r="O405" s="87" t="s">
        <v>21</v>
      </c>
      <c r="P405" s="87" t="s">
        <v>21</v>
      </c>
      <c r="Q405" s="87" t="s">
        <v>170</v>
      </c>
      <c r="R405" s="87" t="s">
        <v>170</v>
      </c>
      <c r="S405" s="87" t="s">
        <v>170</v>
      </c>
      <c r="T405" s="87" t="s">
        <v>170</v>
      </c>
      <c r="U405" s="87" t="s">
        <v>21</v>
      </c>
      <c r="V405" s="99" t="s">
        <v>21</v>
      </c>
      <c r="W405" s="99" t="s">
        <v>21</v>
      </c>
      <c r="X405" s="99" t="s">
        <v>21</v>
      </c>
      <c r="Y405" s="99" t="s">
        <v>21</v>
      </c>
      <c r="Z405" s="99" t="s">
        <v>21</v>
      </c>
      <c r="AA405" s="101"/>
      <c r="AB405" s="102"/>
      <c r="AC405" s="99" t="s">
        <v>21</v>
      </c>
      <c r="AD405" s="99" t="s">
        <v>74</v>
      </c>
      <c r="AE405" s="99" t="s">
        <v>20</v>
      </c>
      <c r="AF405" s="99" t="s">
        <v>20</v>
      </c>
      <c r="AG405" s="99" t="s">
        <v>21</v>
      </c>
      <c r="AH405" s="99" t="s">
        <v>21</v>
      </c>
      <c r="AI405" s="99" t="s">
        <v>21</v>
      </c>
      <c r="AJ405" s="99" t="s">
        <v>21</v>
      </c>
      <c r="AK405" s="99" t="s">
        <v>21</v>
      </c>
      <c r="AL405" s="99" t="s">
        <v>21</v>
      </c>
      <c r="AM405" s="99" t="s">
        <v>21</v>
      </c>
      <c r="AN405" s="99" t="s">
        <v>21</v>
      </c>
      <c r="AO405" s="99" t="s">
        <v>21</v>
      </c>
      <c r="AP405" s="99" t="s">
        <v>21</v>
      </c>
      <c r="AQ405" s="99" t="s">
        <v>21</v>
      </c>
      <c r="AR405" s="99" t="s">
        <v>21</v>
      </c>
      <c r="AS405" s="99" t="s">
        <v>21</v>
      </c>
      <c r="AT405" s="99" t="s">
        <v>21</v>
      </c>
      <c r="AU405" s="87" t="s">
        <v>21</v>
      </c>
      <c r="AV405" s="99" t="s">
        <v>74</v>
      </c>
      <c r="AW405" s="87" t="s">
        <v>20</v>
      </c>
      <c r="AX405" s="87" t="s">
        <v>20</v>
      </c>
      <c r="AY405" s="160" t="s">
        <v>73</v>
      </c>
      <c r="AZ405" s="160" t="s">
        <v>73</v>
      </c>
      <c r="BA405" s="160" t="s">
        <v>73</v>
      </c>
      <c r="BB405" s="160" t="s">
        <v>73</v>
      </c>
      <c r="BC405" s="128" t="s">
        <v>73</v>
      </c>
      <c r="BD405" s="128" t="s">
        <v>73</v>
      </c>
      <c r="BE405" s="128" t="s">
        <v>73</v>
      </c>
      <c r="BF405" s="128" t="s">
        <v>73</v>
      </c>
      <c r="BG405" s="105" t="s">
        <v>20</v>
      </c>
      <c r="BH405" s="86" t="s">
        <v>21</v>
      </c>
      <c r="BI405" s="87" t="s">
        <v>21</v>
      </c>
      <c r="BJ405" s="87" t="s">
        <v>21</v>
      </c>
      <c r="BK405" s="87" t="s">
        <v>21</v>
      </c>
      <c r="BL405" s="87" t="s">
        <v>21</v>
      </c>
      <c r="BM405" s="87" t="s">
        <v>21</v>
      </c>
      <c r="BN405" s="87" t="s">
        <v>21</v>
      </c>
      <c r="BO405" s="87" t="s">
        <v>21</v>
      </c>
      <c r="BP405" s="87" t="s">
        <v>21</v>
      </c>
      <c r="BQ405" s="87" t="s">
        <v>21</v>
      </c>
      <c r="BR405" s="87" t="s">
        <v>21</v>
      </c>
      <c r="BS405" s="87" t="s">
        <v>21</v>
      </c>
      <c r="BT405" s="87" t="s">
        <v>21</v>
      </c>
      <c r="BU405" s="87" t="s">
        <v>21</v>
      </c>
      <c r="BV405" s="87" t="s">
        <v>21</v>
      </c>
      <c r="BW405" s="87" t="s">
        <v>20</v>
      </c>
      <c r="BX405" s="87" t="s">
        <v>20</v>
      </c>
      <c r="BY405" s="87" t="s">
        <v>21</v>
      </c>
      <c r="CN405" s="92"/>
    </row>
    <row r="406" spans="1:92" s="89" customFormat="1" ht="18.95" customHeight="1" x14ac:dyDescent="0.2">
      <c r="A406" s="106"/>
      <c r="B406" s="94"/>
      <c r="C406" s="108"/>
      <c r="D406" s="108"/>
      <c r="E406" s="108"/>
      <c r="F406" s="109" t="s">
        <v>26</v>
      </c>
      <c r="G406" s="87"/>
      <c r="H406" s="180"/>
      <c r="I406" s="87" t="s">
        <v>161</v>
      </c>
      <c r="J406" s="87"/>
      <c r="U406" s="87"/>
      <c r="V406" s="87"/>
      <c r="W406" s="87"/>
      <c r="X406" s="87"/>
      <c r="Y406" s="87"/>
      <c r="Z406" s="87"/>
      <c r="AA406" s="101"/>
      <c r="AB406" s="102"/>
      <c r="AC406" s="87" t="s">
        <v>29</v>
      </c>
      <c r="AD406" s="87" t="s">
        <v>29</v>
      </c>
      <c r="AE406" s="87"/>
      <c r="AF406" s="87"/>
      <c r="AG406" s="87" t="s">
        <v>162</v>
      </c>
      <c r="AO406" s="97"/>
      <c r="AP406" s="97"/>
      <c r="AR406" s="129"/>
      <c r="AT406" s="87"/>
      <c r="AU406" s="97" t="s">
        <v>76</v>
      </c>
      <c r="AV406" s="97" t="s">
        <v>76</v>
      </c>
      <c r="BB406" s="97"/>
      <c r="BC406" s="88"/>
      <c r="BD406" s="87" t="s">
        <v>29</v>
      </c>
      <c r="BE406" s="87" t="s">
        <v>29</v>
      </c>
      <c r="BF406" s="87"/>
      <c r="BG406" s="111"/>
      <c r="BH406" s="86" t="s">
        <v>119</v>
      </c>
      <c r="BI406" s="87"/>
      <c r="BJ406" s="87"/>
      <c r="BK406" s="87"/>
      <c r="BL406" s="88"/>
      <c r="BM406" s="88"/>
      <c r="BU406" s="87" t="s">
        <v>29</v>
      </c>
      <c r="BV406" s="87" t="s">
        <v>29</v>
      </c>
      <c r="CN406" s="92"/>
    </row>
    <row r="407" spans="1:92" s="89" customFormat="1" ht="18.95" customHeight="1" x14ac:dyDescent="0.2">
      <c r="A407" s="112">
        <f t="shared" ref="A407" si="87">A405+1</f>
        <v>195</v>
      </c>
      <c r="B407" s="127" t="s">
        <v>185</v>
      </c>
      <c r="C407" s="113" t="s">
        <v>37</v>
      </c>
      <c r="D407" s="113" t="s">
        <v>33</v>
      </c>
      <c r="E407" s="113" t="s">
        <v>18</v>
      </c>
      <c r="F407" s="114" t="s">
        <v>19</v>
      </c>
      <c r="G407" s="87"/>
      <c r="H407" s="87" t="s">
        <v>160</v>
      </c>
      <c r="I407" s="87" t="s">
        <v>21</v>
      </c>
      <c r="J407" s="87" t="s">
        <v>21</v>
      </c>
      <c r="K407" s="87" t="s">
        <v>21</v>
      </c>
      <c r="L407" s="87" t="s">
        <v>21</v>
      </c>
      <c r="M407" s="87" t="s">
        <v>21</v>
      </c>
      <c r="N407" s="87" t="s">
        <v>21</v>
      </c>
      <c r="O407" s="87" t="s">
        <v>21</v>
      </c>
      <c r="P407" s="87" t="s">
        <v>21</v>
      </c>
      <c r="Q407" s="87" t="s">
        <v>170</v>
      </c>
      <c r="R407" s="87" t="s">
        <v>170</v>
      </c>
      <c r="S407" s="87" t="s">
        <v>170</v>
      </c>
      <c r="T407" s="87" t="s">
        <v>170</v>
      </c>
      <c r="U407" s="87" t="s">
        <v>21</v>
      </c>
      <c r="V407" s="99" t="s">
        <v>21</v>
      </c>
      <c r="W407" s="99" t="s">
        <v>21</v>
      </c>
      <c r="X407" s="99" t="s">
        <v>21</v>
      </c>
      <c r="Y407" s="99" t="s">
        <v>21</v>
      </c>
      <c r="Z407" s="99" t="s">
        <v>21</v>
      </c>
      <c r="AA407" s="101"/>
      <c r="AB407" s="102"/>
      <c r="AC407" s="99" t="s">
        <v>21</v>
      </c>
      <c r="AD407" s="99" t="s">
        <v>74</v>
      </c>
      <c r="AE407" s="99" t="s">
        <v>20</v>
      </c>
      <c r="AF407" s="99" t="s">
        <v>20</v>
      </c>
      <c r="AG407" s="99" t="s">
        <v>21</v>
      </c>
      <c r="AH407" s="99" t="s">
        <v>21</v>
      </c>
      <c r="AI407" s="99" t="s">
        <v>21</v>
      </c>
      <c r="AJ407" s="99" t="s">
        <v>21</v>
      </c>
      <c r="AK407" s="99" t="s">
        <v>21</v>
      </c>
      <c r="AL407" s="99" t="s">
        <v>21</v>
      </c>
      <c r="AM407" s="99" t="s">
        <v>21</v>
      </c>
      <c r="AN407" s="99" t="s">
        <v>21</v>
      </c>
      <c r="AO407" s="99" t="s">
        <v>21</v>
      </c>
      <c r="AP407" s="99" t="s">
        <v>21</v>
      </c>
      <c r="AQ407" s="99" t="s">
        <v>21</v>
      </c>
      <c r="AR407" s="99" t="s">
        <v>21</v>
      </c>
      <c r="AS407" s="99" t="s">
        <v>21</v>
      </c>
      <c r="AT407" s="99" t="s">
        <v>21</v>
      </c>
      <c r="AU407" s="87" t="s">
        <v>21</v>
      </c>
      <c r="AV407" s="99" t="s">
        <v>74</v>
      </c>
      <c r="AW407" s="87" t="s">
        <v>20</v>
      </c>
      <c r="AX407" s="87" t="s">
        <v>20</v>
      </c>
      <c r="AY407" s="160" t="s">
        <v>73</v>
      </c>
      <c r="AZ407" s="160" t="s">
        <v>73</v>
      </c>
      <c r="BA407" s="160" t="s">
        <v>73</v>
      </c>
      <c r="BB407" s="160" t="s">
        <v>73</v>
      </c>
      <c r="BC407" s="128" t="s">
        <v>73</v>
      </c>
      <c r="BD407" s="128" t="s">
        <v>73</v>
      </c>
      <c r="BE407" s="128" t="s">
        <v>73</v>
      </c>
      <c r="BF407" s="128" t="s">
        <v>73</v>
      </c>
      <c r="BG407" s="105" t="s">
        <v>20</v>
      </c>
      <c r="BH407" s="86" t="s">
        <v>21</v>
      </c>
      <c r="BI407" s="87" t="s">
        <v>21</v>
      </c>
      <c r="BJ407" s="87" t="s">
        <v>21</v>
      </c>
      <c r="BK407" s="87" t="s">
        <v>21</v>
      </c>
      <c r="BL407" s="87" t="s">
        <v>21</v>
      </c>
      <c r="BM407" s="87" t="s">
        <v>21</v>
      </c>
      <c r="BN407" s="87" t="s">
        <v>21</v>
      </c>
      <c r="BO407" s="87" t="s">
        <v>21</v>
      </c>
      <c r="BP407" s="87" t="s">
        <v>21</v>
      </c>
      <c r="BQ407" s="87" t="s">
        <v>21</v>
      </c>
      <c r="BR407" s="87" t="s">
        <v>21</v>
      </c>
      <c r="BS407" s="87" t="s">
        <v>21</v>
      </c>
      <c r="BT407" s="87" t="s">
        <v>21</v>
      </c>
      <c r="BU407" s="87" t="s">
        <v>21</v>
      </c>
      <c r="BV407" s="87" t="s">
        <v>21</v>
      </c>
      <c r="BW407" s="87" t="s">
        <v>20</v>
      </c>
      <c r="BX407" s="87" t="s">
        <v>20</v>
      </c>
      <c r="BY407" s="87" t="s">
        <v>21</v>
      </c>
      <c r="CN407" s="92"/>
    </row>
    <row r="408" spans="1:92" s="89" customFormat="1" ht="18.95" customHeight="1" x14ac:dyDescent="0.2">
      <c r="A408" s="106"/>
      <c r="B408" s="94"/>
      <c r="C408" s="108"/>
      <c r="D408" s="108"/>
      <c r="E408" s="108"/>
      <c r="F408" s="109" t="s">
        <v>26</v>
      </c>
      <c r="G408" s="87"/>
      <c r="H408" s="180"/>
      <c r="I408" s="87" t="s">
        <v>161</v>
      </c>
      <c r="J408" s="87"/>
      <c r="U408" s="87"/>
      <c r="V408" s="87"/>
      <c r="W408" s="87"/>
      <c r="X408" s="87"/>
      <c r="Y408" s="87"/>
      <c r="Z408" s="87"/>
      <c r="AA408" s="101"/>
      <c r="AB408" s="102"/>
      <c r="AC408" s="87" t="s">
        <v>29</v>
      </c>
      <c r="AD408" s="87" t="s">
        <v>29</v>
      </c>
      <c r="AE408" s="87"/>
      <c r="AF408" s="87"/>
      <c r="AG408" s="87" t="s">
        <v>162</v>
      </c>
      <c r="AO408" s="97"/>
      <c r="AP408" s="97"/>
      <c r="AR408" s="129"/>
      <c r="AT408" s="87"/>
      <c r="AU408" s="97" t="s">
        <v>76</v>
      </c>
      <c r="AV408" s="97" t="s">
        <v>76</v>
      </c>
      <c r="BB408" s="97"/>
      <c r="BC408" s="88"/>
      <c r="BD408" s="87" t="s">
        <v>29</v>
      </c>
      <c r="BE408" s="87" t="s">
        <v>29</v>
      </c>
      <c r="BF408" s="87"/>
      <c r="BG408" s="111"/>
      <c r="BH408" s="86" t="s">
        <v>119</v>
      </c>
      <c r="BI408" s="87"/>
      <c r="BJ408" s="87"/>
      <c r="BK408" s="87"/>
      <c r="BL408" s="88"/>
      <c r="BM408" s="88"/>
      <c r="BU408" s="87" t="s">
        <v>29</v>
      </c>
      <c r="BV408" s="87" t="s">
        <v>29</v>
      </c>
      <c r="CN408" s="92"/>
    </row>
    <row r="409" spans="1:92" s="89" customFormat="1" ht="18.95" customHeight="1" x14ac:dyDescent="0.2">
      <c r="A409" s="112">
        <f t="shared" ref="A409" si="88">A407+1</f>
        <v>196</v>
      </c>
      <c r="B409" s="127" t="s">
        <v>40</v>
      </c>
      <c r="C409" s="113" t="s">
        <v>37</v>
      </c>
      <c r="D409" s="113" t="s">
        <v>17</v>
      </c>
      <c r="E409" s="113" t="s">
        <v>18</v>
      </c>
      <c r="F409" s="114" t="s">
        <v>19</v>
      </c>
      <c r="G409" s="87"/>
      <c r="H409" s="87" t="s">
        <v>160</v>
      </c>
      <c r="I409" s="87" t="s">
        <v>21</v>
      </c>
      <c r="J409" s="87" t="s">
        <v>21</v>
      </c>
      <c r="K409" s="87" t="s">
        <v>21</v>
      </c>
      <c r="L409" s="87" t="s">
        <v>21</v>
      </c>
      <c r="M409" s="87" t="s">
        <v>21</v>
      </c>
      <c r="N409" s="87" t="s">
        <v>21</v>
      </c>
      <c r="O409" s="87" t="s">
        <v>21</v>
      </c>
      <c r="P409" s="87" t="s">
        <v>21</v>
      </c>
      <c r="Q409" s="87" t="s">
        <v>170</v>
      </c>
      <c r="R409" s="87" t="s">
        <v>170</v>
      </c>
      <c r="S409" s="87" t="s">
        <v>170</v>
      </c>
      <c r="T409" s="87" t="s">
        <v>170</v>
      </c>
      <c r="U409" s="87" t="s">
        <v>21</v>
      </c>
      <c r="V409" s="99" t="s">
        <v>21</v>
      </c>
      <c r="W409" s="99" t="s">
        <v>21</v>
      </c>
      <c r="X409" s="99" t="s">
        <v>21</v>
      </c>
      <c r="Y409" s="99" t="s">
        <v>21</v>
      </c>
      <c r="Z409" s="99" t="s">
        <v>21</v>
      </c>
      <c r="AA409" s="101"/>
      <c r="AB409" s="102"/>
      <c r="AC409" s="99" t="s">
        <v>21</v>
      </c>
      <c r="AD409" s="99" t="s">
        <v>74</v>
      </c>
      <c r="AE409" s="99" t="s">
        <v>20</v>
      </c>
      <c r="AF409" s="99" t="s">
        <v>20</v>
      </c>
      <c r="AG409" s="99" t="s">
        <v>21</v>
      </c>
      <c r="AH409" s="99" t="s">
        <v>21</v>
      </c>
      <c r="AI409" s="99" t="s">
        <v>21</v>
      </c>
      <c r="AJ409" s="99" t="s">
        <v>21</v>
      </c>
      <c r="AK409" s="99" t="s">
        <v>21</v>
      </c>
      <c r="AL409" s="99" t="s">
        <v>21</v>
      </c>
      <c r="AM409" s="99" t="s">
        <v>21</v>
      </c>
      <c r="AN409" s="99" t="s">
        <v>21</v>
      </c>
      <c r="AO409" s="99" t="s">
        <v>21</v>
      </c>
      <c r="AP409" s="99" t="s">
        <v>21</v>
      </c>
      <c r="AQ409" s="99" t="s">
        <v>21</v>
      </c>
      <c r="AR409" s="99" t="s">
        <v>21</v>
      </c>
      <c r="AS409" s="99" t="s">
        <v>21</v>
      </c>
      <c r="AT409" s="99" t="s">
        <v>21</v>
      </c>
      <c r="AU409" s="87" t="s">
        <v>21</v>
      </c>
      <c r="AV409" s="99" t="s">
        <v>74</v>
      </c>
      <c r="AW409" s="87" t="s">
        <v>20</v>
      </c>
      <c r="AX409" s="87" t="s">
        <v>20</v>
      </c>
      <c r="AY409" s="160" t="s">
        <v>73</v>
      </c>
      <c r="AZ409" s="160" t="s">
        <v>73</v>
      </c>
      <c r="BA409" s="160" t="s">
        <v>73</v>
      </c>
      <c r="BB409" s="160" t="s">
        <v>73</v>
      </c>
      <c r="BC409" s="128" t="s">
        <v>73</v>
      </c>
      <c r="BD409" s="128" t="s">
        <v>73</v>
      </c>
      <c r="BE409" s="128" t="s">
        <v>73</v>
      </c>
      <c r="BF409" s="128" t="s">
        <v>73</v>
      </c>
      <c r="BG409" s="105" t="s">
        <v>20</v>
      </c>
      <c r="BH409" s="86" t="s">
        <v>21</v>
      </c>
      <c r="BI409" s="87" t="s">
        <v>21</v>
      </c>
      <c r="BJ409" s="87" t="s">
        <v>21</v>
      </c>
      <c r="BK409" s="87" t="s">
        <v>21</v>
      </c>
      <c r="BL409" s="87" t="s">
        <v>21</v>
      </c>
      <c r="BM409" s="87" t="s">
        <v>21</v>
      </c>
      <c r="BN409" s="87" t="s">
        <v>21</v>
      </c>
      <c r="BO409" s="87" t="s">
        <v>21</v>
      </c>
      <c r="BP409" s="87" t="s">
        <v>21</v>
      </c>
      <c r="BQ409" s="87" t="s">
        <v>21</v>
      </c>
      <c r="BR409" s="87" t="s">
        <v>21</v>
      </c>
      <c r="BS409" s="87" t="s">
        <v>21</v>
      </c>
      <c r="BT409" s="87" t="s">
        <v>21</v>
      </c>
      <c r="BU409" s="87" t="s">
        <v>21</v>
      </c>
      <c r="BV409" s="87" t="s">
        <v>21</v>
      </c>
      <c r="BW409" s="87" t="s">
        <v>20</v>
      </c>
      <c r="BX409" s="87" t="s">
        <v>20</v>
      </c>
      <c r="BY409" s="87" t="s">
        <v>21</v>
      </c>
      <c r="CN409" s="92"/>
    </row>
    <row r="410" spans="1:92" s="89" customFormat="1" ht="18.95" customHeight="1" x14ac:dyDescent="0.2">
      <c r="A410" s="106"/>
      <c r="B410" s="94"/>
      <c r="C410" s="108"/>
      <c r="D410" s="108"/>
      <c r="E410" s="108"/>
      <c r="F410" s="109" t="s">
        <v>26</v>
      </c>
      <c r="G410" s="87"/>
      <c r="H410" s="180"/>
      <c r="I410" s="87" t="s">
        <v>161</v>
      </c>
      <c r="J410" s="87"/>
      <c r="U410" s="87"/>
      <c r="V410" s="87"/>
      <c r="W410" s="87"/>
      <c r="X410" s="87"/>
      <c r="Y410" s="87"/>
      <c r="Z410" s="87"/>
      <c r="AA410" s="101"/>
      <c r="AB410" s="102"/>
      <c r="AC410" s="87" t="s">
        <v>29</v>
      </c>
      <c r="AD410" s="87" t="s">
        <v>29</v>
      </c>
      <c r="AE410" s="87"/>
      <c r="AF410" s="87"/>
      <c r="AG410" s="87" t="s">
        <v>162</v>
      </c>
      <c r="AO410" s="97"/>
      <c r="AP410" s="97"/>
      <c r="AR410" s="129"/>
      <c r="AT410" s="87"/>
      <c r="AU410" s="97" t="s">
        <v>76</v>
      </c>
      <c r="AV410" s="97" t="s">
        <v>76</v>
      </c>
      <c r="BB410" s="97"/>
      <c r="BC410" s="88"/>
      <c r="BD410" s="87" t="s">
        <v>29</v>
      </c>
      <c r="BE410" s="87" t="s">
        <v>29</v>
      </c>
      <c r="BF410" s="87"/>
      <c r="BG410" s="111"/>
      <c r="BH410" s="86" t="s">
        <v>119</v>
      </c>
      <c r="BI410" s="87"/>
      <c r="BJ410" s="87"/>
      <c r="BK410" s="87"/>
      <c r="BL410" s="88"/>
      <c r="BM410" s="88"/>
      <c r="BU410" s="87" t="s">
        <v>29</v>
      </c>
      <c r="BV410" s="87" t="s">
        <v>29</v>
      </c>
      <c r="CN410" s="92"/>
    </row>
    <row r="411" spans="1:92" s="89" customFormat="1" ht="18.75" customHeight="1" x14ac:dyDescent="0.2">
      <c r="A411" s="112">
        <f t="shared" ref="A411" si="89">A409+1</f>
        <v>197</v>
      </c>
      <c r="B411" s="127" t="s">
        <v>41</v>
      </c>
      <c r="C411" s="113" t="s">
        <v>37</v>
      </c>
      <c r="D411" s="113" t="s">
        <v>33</v>
      </c>
      <c r="E411" s="113" t="s">
        <v>18</v>
      </c>
      <c r="F411" s="114" t="s">
        <v>19</v>
      </c>
      <c r="G411" s="87"/>
      <c r="H411" s="87" t="s">
        <v>160</v>
      </c>
      <c r="I411" s="87" t="s">
        <v>21</v>
      </c>
      <c r="J411" s="87" t="s">
        <v>21</v>
      </c>
      <c r="K411" s="87" t="s">
        <v>21</v>
      </c>
      <c r="L411" s="87" t="s">
        <v>21</v>
      </c>
      <c r="M411" s="87" t="s">
        <v>21</v>
      </c>
      <c r="N411" s="87" t="s">
        <v>21</v>
      </c>
      <c r="O411" s="87" t="s">
        <v>21</v>
      </c>
      <c r="P411" s="87" t="s">
        <v>21</v>
      </c>
      <c r="Q411" s="87" t="s">
        <v>170</v>
      </c>
      <c r="R411" s="87" t="s">
        <v>170</v>
      </c>
      <c r="S411" s="87" t="s">
        <v>170</v>
      </c>
      <c r="T411" s="87" t="s">
        <v>170</v>
      </c>
      <c r="U411" s="87" t="s">
        <v>21</v>
      </c>
      <c r="V411" s="99" t="s">
        <v>21</v>
      </c>
      <c r="W411" s="99" t="s">
        <v>21</v>
      </c>
      <c r="X411" s="99" t="s">
        <v>21</v>
      </c>
      <c r="Y411" s="99" t="s">
        <v>21</v>
      </c>
      <c r="Z411" s="99" t="s">
        <v>21</v>
      </c>
      <c r="AA411" s="101"/>
      <c r="AB411" s="102"/>
      <c r="AC411" s="99" t="s">
        <v>21</v>
      </c>
      <c r="AD411" s="99" t="s">
        <v>74</v>
      </c>
      <c r="AE411" s="99" t="s">
        <v>20</v>
      </c>
      <c r="AF411" s="99" t="s">
        <v>20</v>
      </c>
      <c r="AG411" s="99" t="s">
        <v>21</v>
      </c>
      <c r="AH411" s="99" t="s">
        <v>21</v>
      </c>
      <c r="AI411" s="99" t="s">
        <v>21</v>
      </c>
      <c r="AJ411" s="99" t="s">
        <v>21</v>
      </c>
      <c r="AK411" s="99" t="s">
        <v>21</v>
      </c>
      <c r="AL411" s="99" t="s">
        <v>21</v>
      </c>
      <c r="AM411" s="99" t="s">
        <v>21</v>
      </c>
      <c r="AN411" s="99" t="s">
        <v>21</v>
      </c>
      <c r="AO411" s="99" t="s">
        <v>21</v>
      </c>
      <c r="AP411" s="99" t="s">
        <v>21</v>
      </c>
      <c r="AQ411" s="99" t="s">
        <v>21</v>
      </c>
      <c r="AR411" s="99" t="s">
        <v>21</v>
      </c>
      <c r="AS411" s="99" t="s">
        <v>21</v>
      </c>
      <c r="AT411" s="99" t="s">
        <v>21</v>
      </c>
      <c r="AU411" s="87" t="s">
        <v>21</v>
      </c>
      <c r="AV411" s="99" t="s">
        <v>74</v>
      </c>
      <c r="AW411" s="87" t="s">
        <v>20</v>
      </c>
      <c r="AX411" s="87" t="s">
        <v>20</v>
      </c>
      <c r="AY411" s="160" t="s">
        <v>73</v>
      </c>
      <c r="AZ411" s="160" t="s">
        <v>73</v>
      </c>
      <c r="BA411" s="160" t="s">
        <v>73</v>
      </c>
      <c r="BB411" s="160" t="s">
        <v>73</v>
      </c>
      <c r="BC411" s="128" t="s">
        <v>73</v>
      </c>
      <c r="BD411" s="128" t="s">
        <v>73</v>
      </c>
      <c r="BE411" s="128" t="s">
        <v>73</v>
      </c>
      <c r="BF411" s="128" t="s">
        <v>73</v>
      </c>
      <c r="BG411" s="105" t="s">
        <v>20</v>
      </c>
      <c r="BH411" s="86" t="s">
        <v>21</v>
      </c>
      <c r="BI411" s="87" t="s">
        <v>21</v>
      </c>
      <c r="BJ411" s="87" t="s">
        <v>21</v>
      </c>
      <c r="BK411" s="87" t="s">
        <v>21</v>
      </c>
      <c r="BL411" s="87" t="s">
        <v>21</v>
      </c>
      <c r="BM411" s="87" t="s">
        <v>21</v>
      </c>
      <c r="BN411" s="87" t="s">
        <v>21</v>
      </c>
      <c r="BO411" s="87" t="s">
        <v>21</v>
      </c>
      <c r="BP411" s="87" t="s">
        <v>21</v>
      </c>
      <c r="BQ411" s="87" t="s">
        <v>21</v>
      </c>
      <c r="BR411" s="87" t="s">
        <v>21</v>
      </c>
      <c r="BS411" s="87" t="s">
        <v>21</v>
      </c>
      <c r="BT411" s="87" t="s">
        <v>21</v>
      </c>
      <c r="BU411" s="87" t="s">
        <v>21</v>
      </c>
      <c r="BV411" s="87" t="s">
        <v>21</v>
      </c>
      <c r="BW411" s="87" t="s">
        <v>20</v>
      </c>
      <c r="BX411" s="87" t="s">
        <v>20</v>
      </c>
      <c r="BY411" s="87" t="s">
        <v>21</v>
      </c>
      <c r="CN411" s="92"/>
    </row>
    <row r="412" spans="1:92" s="89" customFormat="1" ht="18.95" customHeight="1" thickBot="1" x14ac:dyDescent="0.25">
      <c r="A412" s="93"/>
      <c r="B412" s="144"/>
      <c r="C412" s="185"/>
      <c r="D412" s="185"/>
      <c r="E412" s="185"/>
      <c r="F412" s="148" t="s">
        <v>26</v>
      </c>
      <c r="G412" s="150"/>
      <c r="H412" s="186"/>
      <c r="I412" s="150" t="s">
        <v>161</v>
      </c>
      <c r="J412" s="150"/>
      <c r="K412" s="91"/>
      <c r="L412" s="91"/>
      <c r="M412" s="91"/>
      <c r="N412" s="91"/>
      <c r="O412" s="91"/>
      <c r="P412" s="91"/>
      <c r="Q412" s="91"/>
      <c r="R412" s="91"/>
      <c r="S412" s="91"/>
      <c r="T412" s="91"/>
      <c r="U412" s="150"/>
      <c r="V412" s="150"/>
      <c r="W412" s="150"/>
      <c r="X412" s="150"/>
      <c r="Y412" s="150"/>
      <c r="Z412" s="150"/>
      <c r="AA412" s="101"/>
      <c r="AB412" s="102"/>
      <c r="AC412" s="150" t="s">
        <v>29</v>
      </c>
      <c r="AD412" s="150" t="s">
        <v>29</v>
      </c>
      <c r="AE412" s="150"/>
      <c r="AF412" s="150"/>
      <c r="AG412" s="150" t="s">
        <v>162</v>
      </c>
      <c r="AH412" s="91"/>
      <c r="AI412" s="91"/>
      <c r="AJ412" s="91"/>
      <c r="AK412" s="91"/>
      <c r="AL412" s="91"/>
      <c r="AM412" s="91"/>
      <c r="AN412" s="91"/>
      <c r="AO412" s="152"/>
      <c r="AP412" s="152"/>
      <c r="AQ412" s="91"/>
      <c r="AR412" s="159"/>
      <c r="AS412" s="91"/>
      <c r="AT412" s="150"/>
      <c r="AU412" s="152" t="s">
        <v>76</v>
      </c>
      <c r="AV412" s="152" t="s">
        <v>76</v>
      </c>
      <c r="AW412" s="91"/>
      <c r="AX412" s="91"/>
      <c r="AY412" s="91"/>
      <c r="AZ412" s="91"/>
      <c r="BA412" s="91"/>
      <c r="BB412" s="152"/>
      <c r="BC412" s="151"/>
      <c r="BD412" s="150" t="s">
        <v>29</v>
      </c>
      <c r="BE412" s="150" t="s">
        <v>29</v>
      </c>
      <c r="BF412" s="150"/>
      <c r="BG412" s="153"/>
      <c r="BH412" s="86" t="s">
        <v>119</v>
      </c>
      <c r="BI412" s="87"/>
      <c r="BJ412" s="87"/>
      <c r="BK412" s="87"/>
      <c r="BL412" s="88"/>
      <c r="BM412" s="88"/>
      <c r="BU412" s="87" t="s">
        <v>29</v>
      </c>
      <c r="BV412" s="87" t="s">
        <v>29</v>
      </c>
      <c r="CN412" s="92"/>
    </row>
    <row r="413" spans="1:92" s="115" customFormat="1" ht="31.5" customHeight="1" thickBot="1" x14ac:dyDescent="0.25">
      <c r="A413" s="83" t="s">
        <v>186</v>
      </c>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5"/>
      <c r="BH413" s="86"/>
      <c r="BI413" s="87"/>
      <c r="BJ413" s="87"/>
      <c r="BK413" s="87"/>
      <c r="BL413" s="87"/>
      <c r="BM413" s="87"/>
      <c r="BN413" s="87"/>
      <c r="BO413" s="87"/>
      <c r="BP413" s="87"/>
      <c r="BQ413" s="87"/>
      <c r="BX413" s="89"/>
      <c r="BY413" s="89"/>
      <c r="BZ413" s="126"/>
      <c r="CN413" s="116"/>
    </row>
    <row r="414" spans="1:92" s="89" customFormat="1" ht="18.95" customHeight="1" x14ac:dyDescent="0.2">
      <c r="A414" s="93">
        <f>A411+1</f>
        <v>198</v>
      </c>
      <c r="B414" s="127" t="s">
        <v>72</v>
      </c>
      <c r="C414" s="95" t="s">
        <v>172</v>
      </c>
      <c r="D414" s="95" t="s">
        <v>17</v>
      </c>
      <c r="E414" s="95" t="s">
        <v>18</v>
      </c>
      <c r="F414" s="96" t="s">
        <v>19</v>
      </c>
      <c r="G414" s="87"/>
      <c r="H414" s="87" t="s">
        <v>160</v>
      </c>
      <c r="I414" s="87" t="s">
        <v>21</v>
      </c>
      <c r="J414" s="87" t="s">
        <v>21</v>
      </c>
      <c r="K414" s="87" t="s">
        <v>21</v>
      </c>
      <c r="L414" s="87" t="s">
        <v>21</v>
      </c>
      <c r="M414" s="99" t="s">
        <v>170</v>
      </c>
      <c r="N414" s="99" t="s">
        <v>170</v>
      </c>
      <c r="O414" s="99" t="s">
        <v>170</v>
      </c>
      <c r="P414" s="99" t="s">
        <v>170</v>
      </c>
      <c r="Q414" s="87" t="s">
        <v>21</v>
      </c>
      <c r="R414" s="87" t="s">
        <v>21</v>
      </c>
      <c r="S414" s="87" t="s">
        <v>21</v>
      </c>
      <c r="T414" s="87" t="s">
        <v>21</v>
      </c>
      <c r="U414" s="87" t="s">
        <v>21</v>
      </c>
      <c r="V414" s="99" t="s">
        <v>21</v>
      </c>
      <c r="W414" s="99" t="s">
        <v>21</v>
      </c>
      <c r="X414" s="99" t="s">
        <v>21</v>
      </c>
      <c r="Y414" s="99" t="s">
        <v>21</v>
      </c>
      <c r="Z414" s="99" t="s">
        <v>21</v>
      </c>
      <c r="AA414" s="101"/>
      <c r="AB414" s="102"/>
      <c r="AC414" s="99" t="s">
        <v>21</v>
      </c>
      <c r="AD414" s="99" t="s">
        <v>74</v>
      </c>
      <c r="AE414" s="99" t="s">
        <v>20</v>
      </c>
      <c r="AF414" s="99" t="s">
        <v>20</v>
      </c>
      <c r="AG414" s="99" t="s">
        <v>21</v>
      </c>
      <c r="AH414" s="99" t="s">
        <v>21</v>
      </c>
      <c r="AI414" s="87" t="s">
        <v>21</v>
      </c>
      <c r="AJ414" s="87" t="s">
        <v>21</v>
      </c>
      <c r="AK414" s="87" t="s">
        <v>21</v>
      </c>
      <c r="AL414" s="87" t="s">
        <v>21</v>
      </c>
      <c r="AM414" s="87" t="s">
        <v>21</v>
      </c>
      <c r="AN414" s="87" t="s">
        <v>21</v>
      </c>
      <c r="AO414" s="87" t="s">
        <v>21</v>
      </c>
      <c r="AP414" s="87" t="s">
        <v>21</v>
      </c>
      <c r="AQ414" s="99" t="s">
        <v>21</v>
      </c>
      <c r="AR414" s="87" t="s">
        <v>21</v>
      </c>
      <c r="AS414" s="87" t="s">
        <v>21</v>
      </c>
      <c r="AT414" s="99" t="s">
        <v>21</v>
      </c>
      <c r="AU414" s="87" t="s">
        <v>21</v>
      </c>
      <c r="AV414" s="99" t="s">
        <v>74</v>
      </c>
      <c r="AW414" s="87" t="s">
        <v>20</v>
      </c>
      <c r="AX414" s="87" t="s">
        <v>20</v>
      </c>
      <c r="AY414" s="160" t="s">
        <v>73</v>
      </c>
      <c r="AZ414" s="160" t="s">
        <v>73</v>
      </c>
      <c r="BA414" s="160" t="s">
        <v>73</v>
      </c>
      <c r="BB414" s="160" t="s">
        <v>73</v>
      </c>
      <c r="BC414" s="128" t="s">
        <v>73</v>
      </c>
      <c r="BD414" s="128" t="s">
        <v>73</v>
      </c>
      <c r="BE414" s="128" t="s">
        <v>73</v>
      </c>
      <c r="BF414" s="128" t="s">
        <v>73</v>
      </c>
      <c r="BG414" s="105" t="s">
        <v>20</v>
      </c>
      <c r="BH414" s="86" t="s">
        <v>21</v>
      </c>
      <c r="BI414" s="87" t="s">
        <v>21</v>
      </c>
      <c r="BJ414" s="87" t="s">
        <v>21</v>
      </c>
      <c r="BK414" s="87" t="s">
        <v>21</v>
      </c>
      <c r="BL414" s="87" t="s">
        <v>21</v>
      </c>
      <c r="BM414" s="87" t="s">
        <v>21</v>
      </c>
      <c r="BN414" s="87" t="s">
        <v>21</v>
      </c>
      <c r="BO414" s="87" t="s">
        <v>21</v>
      </c>
      <c r="BP414" s="87" t="s">
        <v>21</v>
      </c>
      <c r="BQ414" s="87" t="s">
        <v>21</v>
      </c>
      <c r="BR414" s="87" t="s">
        <v>21</v>
      </c>
      <c r="BS414" s="87" t="s">
        <v>21</v>
      </c>
      <c r="BT414" s="87" t="s">
        <v>21</v>
      </c>
      <c r="BU414" s="87" t="s">
        <v>21</v>
      </c>
      <c r="BV414" s="87" t="s">
        <v>21</v>
      </c>
      <c r="BW414" s="87" t="s">
        <v>20</v>
      </c>
      <c r="BX414" s="87" t="s">
        <v>20</v>
      </c>
      <c r="BY414" s="87" t="s">
        <v>21</v>
      </c>
      <c r="CN414" s="92"/>
    </row>
    <row r="415" spans="1:92" s="89" customFormat="1" ht="18.95" customHeight="1" x14ac:dyDescent="0.2">
      <c r="A415" s="106"/>
      <c r="B415" s="94"/>
      <c r="C415" s="136"/>
      <c r="D415" s="117"/>
      <c r="E415" s="117"/>
      <c r="F415" s="109" t="s">
        <v>26</v>
      </c>
      <c r="G415" s="87"/>
      <c r="H415" s="180"/>
      <c r="I415" s="87" t="s">
        <v>161</v>
      </c>
      <c r="J415" s="87"/>
      <c r="K415" s="180"/>
      <c r="L415" s="180"/>
      <c r="O415" s="180"/>
      <c r="P415" s="180"/>
      <c r="Q415" s="180"/>
      <c r="R415" s="180"/>
      <c r="S415" s="180"/>
      <c r="T415" s="87"/>
      <c r="U415" s="87"/>
      <c r="V415" s="87"/>
      <c r="W415" s="87"/>
      <c r="X415" s="87"/>
      <c r="Y415" s="87"/>
      <c r="Z415" s="87"/>
      <c r="AA415" s="101"/>
      <c r="AB415" s="102"/>
      <c r="AC415" s="87" t="s">
        <v>29</v>
      </c>
      <c r="AD415" s="87" t="s">
        <v>29</v>
      </c>
      <c r="AE415" s="87"/>
      <c r="AF415" s="87"/>
      <c r="AG415" s="87" t="s">
        <v>162</v>
      </c>
      <c r="AM415" s="97"/>
      <c r="AN415" s="97"/>
      <c r="AQ415" s="129"/>
      <c r="AR415" s="129"/>
      <c r="AS415" s="129"/>
      <c r="AT415" s="87"/>
      <c r="AU415" s="97" t="s">
        <v>76</v>
      </c>
      <c r="AV415" s="97" t="s">
        <v>76</v>
      </c>
      <c r="BB415" s="97"/>
      <c r="BC415" s="88"/>
      <c r="BD415" s="87" t="s">
        <v>29</v>
      </c>
      <c r="BE415" s="87" t="s">
        <v>29</v>
      </c>
      <c r="BF415" s="87"/>
      <c r="BG415" s="111"/>
      <c r="BH415" s="86" t="s">
        <v>119</v>
      </c>
      <c r="BI415" s="87"/>
      <c r="BJ415" s="87"/>
      <c r="BK415" s="87"/>
      <c r="BL415" s="88"/>
      <c r="BM415" s="88"/>
      <c r="BU415" s="87" t="s">
        <v>29</v>
      </c>
      <c r="BV415" s="87" t="s">
        <v>29</v>
      </c>
      <c r="CN415" s="92"/>
    </row>
    <row r="416" spans="1:92" s="89" customFormat="1" ht="18.95" customHeight="1" x14ac:dyDescent="0.2">
      <c r="A416" s="112">
        <f>A414+1</f>
        <v>199</v>
      </c>
      <c r="B416" s="127" t="s">
        <v>78</v>
      </c>
      <c r="C416" s="113" t="s">
        <v>172</v>
      </c>
      <c r="D416" s="113" t="s">
        <v>33</v>
      </c>
      <c r="E416" s="113" t="s">
        <v>18</v>
      </c>
      <c r="F416" s="114" t="s">
        <v>19</v>
      </c>
      <c r="G416" s="87"/>
      <c r="H416" s="87" t="s">
        <v>160</v>
      </c>
      <c r="I416" s="87" t="s">
        <v>21</v>
      </c>
      <c r="J416" s="87" t="s">
        <v>21</v>
      </c>
      <c r="K416" s="87" t="s">
        <v>21</v>
      </c>
      <c r="L416" s="87" t="s">
        <v>21</v>
      </c>
      <c r="M416" s="87" t="s">
        <v>21</v>
      </c>
      <c r="N416" s="87" t="s">
        <v>21</v>
      </c>
      <c r="O416" s="87" t="s">
        <v>21</v>
      </c>
      <c r="P416" s="87" t="s">
        <v>21</v>
      </c>
      <c r="Q416" s="87" t="s">
        <v>21</v>
      </c>
      <c r="R416" s="87" t="s">
        <v>21</v>
      </c>
      <c r="S416" s="87" t="s">
        <v>21</v>
      </c>
      <c r="T416" s="87" t="s">
        <v>21</v>
      </c>
      <c r="U416" s="87" t="s">
        <v>21</v>
      </c>
      <c r="V416" s="99" t="s">
        <v>21</v>
      </c>
      <c r="W416" s="99" t="s">
        <v>21</v>
      </c>
      <c r="X416" s="99" t="s">
        <v>74</v>
      </c>
      <c r="Y416" s="99" t="s">
        <v>170</v>
      </c>
      <c r="Z416" s="99" t="s">
        <v>170</v>
      </c>
      <c r="AA416" s="101"/>
      <c r="AB416" s="102"/>
      <c r="AC416" s="99" t="s">
        <v>170</v>
      </c>
      <c r="AD416" s="99" t="s">
        <v>170</v>
      </c>
      <c r="AE416" s="99" t="s">
        <v>20</v>
      </c>
      <c r="AF416" s="99" t="s">
        <v>20</v>
      </c>
      <c r="AG416" s="99" t="s">
        <v>21</v>
      </c>
      <c r="AH416" s="99" t="s">
        <v>21</v>
      </c>
      <c r="AI416" s="87" t="s">
        <v>21</v>
      </c>
      <c r="AJ416" s="87" t="s">
        <v>21</v>
      </c>
      <c r="AK416" s="87" t="s">
        <v>21</v>
      </c>
      <c r="AL416" s="87" t="s">
        <v>21</v>
      </c>
      <c r="AM416" s="87" t="s">
        <v>21</v>
      </c>
      <c r="AN416" s="87" t="s">
        <v>21</v>
      </c>
      <c r="AO416" s="87" t="s">
        <v>21</v>
      </c>
      <c r="AP416" s="87" t="s">
        <v>21</v>
      </c>
      <c r="AQ416" s="99" t="s">
        <v>21</v>
      </c>
      <c r="AR416" s="87" t="s">
        <v>21</v>
      </c>
      <c r="AS416" s="87" t="s">
        <v>21</v>
      </c>
      <c r="AT416" s="99" t="s">
        <v>21</v>
      </c>
      <c r="AU416" s="87" t="s">
        <v>21</v>
      </c>
      <c r="AV416" s="99" t="s">
        <v>74</v>
      </c>
      <c r="AW416" s="87" t="s">
        <v>20</v>
      </c>
      <c r="AX416" s="87" t="s">
        <v>20</v>
      </c>
      <c r="AY416" s="160" t="s">
        <v>73</v>
      </c>
      <c r="AZ416" s="160" t="s">
        <v>73</v>
      </c>
      <c r="BA416" s="160" t="s">
        <v>73</v>
      </c>
      <c r="BB416" s="160" t="s">
        <v>73</v>
      </c>
      <c r="BC416" s="128" t="s">
        <v>73</v>
      </c>
      <c r="BD416" s="128" t="s">
        <v>73</v>
      </c>
      <c r="BE416" s="128" t="s">
        <v>73</v>
      </c>
      <c r="BF416" s="128" t="s">
        <v>73</v>
      </c>
      <c r="BG416" s="105" t="s">
        <v>20</v>
      </c>
      <c r="BH416" s="86" t="s">
        <v>21</v>
      </c>
      <c r="BI416" s="87" t="s">
        <v>21</v>
      </c>
      <c r="BJ416" s="87" t="s">
        <v>21</v>
      </c>
      <c r="BK416" s="87" t="s">
        <v>21</v>
      </c>
      <c r="BL416" s="87" t="s">
        <v>21</v>
      </c>
      <c r="BM416" s="87" t="s">
        <v>21</v>
      </c>
      <c r="BN416" s="87" t="s">
        <v>21</v>
      </c>
      <c r="BO416" s="87" t="s">
        <v>21</v>
      </c>
      <c r="BP416" s="87" t="s">
        <v>21</v>
      </c>
      <c r="BQ416" s="87" t="s">
        <v>21</v>
      </c>
      <c r="BR416" s="87" t="s">
        <v>21</v>
      </c>
      <c r="BS416" s="87" t="s">
        <v>21</v>
      </c>
      <c r="BT416" s="87" t="s">
        <v>21</v>
      </c>
      <c r="BU416" s="87" t="s">
        <v>21</v>
      </c>
      <c r="BV416" s="87" t="s">
        <v>21</v>
      </c>
      <c r="BW416" s="87" t="s">
        <v>20</v>
      </c>
      <c r="BX416" s="87" t="s">
        <v>20</v>
      </c>
      <c r="BY416" s="87" t="s">
        <v>21</v>
      </c>
      <c r="CN416" s="92"/>
    </row>
    <row r="417" spans="1:92" s="89" customFormat="1" ht="18.95" customHeight="1" x14ac:dyDescent="0.2">
      <c r="A417" s="106"/>
      <c r="B417" s="94"/>
      <c r="C417" s="117"/>
      <c r="D417" s="113"/>
      <c r="E417" s="113"/>
      <c r="F417" s="109" t="s">
        <v>26</v>
      </c>
      <c r="G417" s="87"/>
      <c r="H417" s="180"/>
      <c r="I417" s="87" t="s">
        <v>161</v>
      </c>
      <c r="O417" s="180"/>
      <c r="P417" s="180"/>
      <c r="Q417" s="180"/>
      <c r="R417" s="180"/>
      <c r="S417" s="180"/>
      <c r="T417" s="180"/>
      <c r="U417" s="87"/>
      <c r="V417" s="87"/>
      <c r="W417" s="87"/>
      <c r="X417" s="87"/>
      <c r="Y417" s="87"/>
      <c r="Z417" s="87"/>
      <c r="AA417" s="101"/>
      <c r="AB417" s="102"/>
      <c r="AC417" s="87" t="s">
        <v>29</v>
      </c>
      <c r="AD417" s="87" t="s">
        <v>29</v>
      </c>
      <c r="AE417" s="87"/>
      <c r="AF417" s="87"/>
      <c r="AG417" s="87" t="s">
        <v>162</v>
      </c>
      <c r="AM417" s="97"/>
      <c r="AN417" s="97"/>
      <c r="AQ417" s="129"/>
      <c r="AR417" s="129"/>
      <c r="AS417" s="129"/>
      <c r="AT417" s="87"/>
      <c r="AU417" s="97" t="s">
        <v>76</v>
      </c>
      <c r="AV417" s="97" t="s">
        <v>76</v>
      </c>
      <c r="BB417" s="97"/>
      <c r="BC417" s="88"/>
      <c r="BD417" s="87" t="s">
        <v>29</v>
      </c>
      <c r="BE417" s="87" t="s">
        <v>29</v>
      </c>
      <c r="BF417" s="87"/>
      <c r="BG417" s="111"/>
      <c r="BH417" s="86" t="s">
        <v>119</v>
      </c>
      <c r="BI417" s="87"/>
      <c r="BJ417" s="87"/>
      <c r="BK417" s="87"/>
      <c r="BL417" s="88"/>
      <c r="BM417" s="88"/>
      <c r="BU417" s="87" t="s">
        <v>29</v>
      </c>
      <c r="BV417" s="87" t="s">
        <v>29</v>
      </c>
      <c r="CN417" s="92"/>
    </row>
    <row r="418" spans="1:92" s="89" customFormat="1" ht="18.95" customHeight="1" x14ac:dyDescent="0.2">
      <c r="A418" s="112">
        <f>A414+1</f>
        <v>199</v>
      </c>
      <c r="B418" s="154" t="s">
        <v>187</v>
      </c>
      <c r="C418" s="113" t="s">
        <v>172</v>
      </c>
      <c r="D418" s="113" t="s">
        <v>17</v>
      </c>
      <c r="E418" s="113" t="s">
        <v>18</v>
      </c>
      <c r="F418" s="114" t="s">
        <v>19</v>
      </c>
      <c r="G418" s="87"/>
      <c r="H418" s="87" t="s">
        <v>160</v>
      </c>
      <c r="I418" s="87" t="s">
        <v>21</v>
      </c>
      <c r="J418" s="87" t="s">
        <v>21</v>
      </c>
      <c r="K418" s="87" t="s">
        <v>21</v>
      </c>
      <c r="L418" s="87" t="s">
        <v>21</v>
      </c>
      <c r="M418" s="87" t="s">
        <v>21</v>
      </c>
      <c r="N418" s="87" t="s">
        <v>21</v>
      </c>
      <c r="O418" s="87" t="s">
        <v>21</v>
      </c>
      <c r="P418" s="87" t="s">
        <v>21</v>
      </c>
      <c r="Q418" s="87" t="s">
        <v>21</v>
      </c>
      <c r="R418" s="87" t="s">
        <v>21</v>
      </c>
      <c r="S418" s="87" t="s">
        <v>21</v>
      </c>
      <c r="T418" s="87" t="s">
        <v>21</v>
      </c>
      <c r="U418" s="87" t="s">
        <v>21</v>
      </c>
      <c r="V418" s="99" t="s">
        <v>21</v>
      </c>
      <c r="W418" s="99" t="s">
        <v>21</v>
      </c>
      <c r="X418" s="99" t="s">
        <v>74</v>
      </c>
      <c r="Y418" s="99" t="s">
        <v>20</v>
      </c>
      <c r="Z418" s="99" t="s">
        <v>20</v>
      </c>
      <c r="AA418" s="101"/>
      <c r="AB418" s="102"/>
      <c r="AC418" s="99" t="s">
        <v>21</v>
      </c>
      <c r="AD418" s="99" t="s">
        <v>21</v>
      </c>
      <c r="AE418" s="99" t="s">
        <v>21</v>
      </c>
      <c r="AF418" s="87" t="s">
        <v>21</v>
      </c>
      <c r="AG418" s="87" t="s">
        <v>21</v>
      </c>
      <c r="AH418" s="87" t="s">
        <v>21</v>
      </c>
      <c r="AI418" s="87" t="s">
        <v>21</v>
      </c>
      <c r="AJ418" s="87" t="s">
        <v>21</v>
      </c>
      <c r="AK418" s="87" t="s">
        <v>21</v>
      </c>
      <c r="AL418" s="87" t="s">
        <v>21</v>
      </c>
      <c r="AM418" s="87" t="s">
        <v>21</v>
      </c>
      <c r="AN418" s="87" t="s">
        <v>21</v>
      </c>
      <c r="AO418" s="99" t="s">
        <v>170</v>
      </c>
      <c r="AP418" s="99" t="s">
        <v>170</v>
      </c>
      <c r="AQ418" s="99" t="s">
        <v>170</v>
      </c>
      <c r="AR418" s="99" t="s">
        <v>170</v>
      </c>
      <c r="AS418" s="87" t="s">
        <v>21</v>
      </c>
      <c r="AT418" s="99" t="s">
        <v>21</v>
      </c>
      <c r="AU418" s="87" t="s">
        <v>21</v>
      </c>
      <c r="AV418" s="99" t="s">
        <v>74</v>
      </c>
      <c r="AW418" s="87" t="s">
        <v>20</v>
      </c>
      <c r="AX418" s="87" t="s">
        <v>20</v>
      </c>
      <c r="AY418" s="160" t="s">
        <v>73</v>
      </c>
      <c r="AZ418" s="160" t="s">
        <v>73</v>
      </c>
      <c r="BA418" s="160" t="s">
        <v>73</v>
      </c>
      <c r="BB418" s="160" t="s">
        <v>73</v>
      </c>
      <c r="BC418" s="128" t="s">
        <v>73</v>
      </c>
      <c r="BD418" s="128" t="s">
        <v>73</v>
      </c>
      <c r="BE418" s="128" t="s">
        <v>73</v>
      </c>
      <c r="BF418" s="128" t="s">
        <v>73</v>
      </c>
      <c r="BG418" s="105" t="s">
        <v>20</v>
      </c>
      <c r="BH418" s="86" t="s">
        <v>21</v>
      </c>
      <c r="BI418" s="87" t="s">
        <v>21</v>
      </c>
      <c r="BJ418" s="87" t="s">
        <v>21</v>
      </c>
      <c r="BK418" s="87" t="s">
        <v>21</v>
      </c>
      <c r="BL418" s="87" t="s">
        <v>21</v>
      </c>
      <c r="BM418" s="87" t="s">
        <v>21</v>
      </c>
      <c r="BN418" s="87" t="s">
        <v>21</v>
      </c>
      <c r="BO418" s="87" t="s">
        <v>21</v>
      </c>
      <c r="BP418" s="87" t="s">
        <v>21</v>
      </c>
      <c r="BQ418" s="87" t="s">
        <v>21</v>
      </c>
      <c r="BR418" s="87" t="s">
        <v>21</v>
      </c>
      <c r="BS418" s="87" t="s">
        <v>21</v>
      </c>
      <c r="BT418" s="87" t="s">
        <v>21</v>
      </c>
      <c r="BU418" s="87" t="s">
        <v>21</v>
      </c>
      <c r="BV418" s="87" t="s">
        <v>21</v>
      </c>
      <c r="BW418" s="87" t="s">
        <v>20</v>
      </c>
      <c r="BX418" s="87" t="s">
        <v>20</v>
      </c>
      <c r="BY418" s="87" t="s">
        <v>21</v>
      </c>
      <c r="CN418" s="92"/>
    </row>
    <row r="419" spans="1:92" s="89" customFormat="1" ht="18.95" customHeight="1" x14ac:dyDescent="0.2">
      <c r="A419" s="106"/>
      <c r="B419" s="155"/>
      <c r="C419" s="117"/>
      <c r="D419" s="117"/>
      <c r="E419" s="117"/>
      <c r="F419" s="109" t="s">
        <v>26</v>
      </c>
      <c r="G419" s="87"/>
      <c r="H419" s="180"/>
      <c r="I419" s="87" t="s">
        <v>161</v>
      </c>
      <c r="J419" s="87"/>
      <c r="K419" s="180"/>
      <c r="L419" s="180"/>
      <c r="O419" s="180"/>
      <c r="P419" s="180"/>
      <c r="Q419" s="180"/>
      <c r="R419" s="180"/>
      <c r="S419" s="180"/>
      <c r="T419" s="180"/>
      <c r="U419" s="180"/>
      <c r="V419" s="87"/>
      <c r="W419" s="87" t="s">
        <v>29</v>
      </c>
      <c r="X419" s="87" t="s">
        <v>29</v>
      </c>
      <c r="Y419" s="87"/>
      <c r="Z419" s="87"/>
      <c r="AA419" s="101"/>
      <c r="AB419" s="102"/>
      <c r="AC419" s="87" t="s">
        <v>162</v>
      </c>
      <c r="AL419" s="97"/>
      <c r="AM419" s="97"/>
      <c r="AN419" s="97"/>
      <c r="AO419" s="129"/>
      <c r="AP419" s="129"/>
      <c r="AQ419" s="129"/>
      <c r="AR419" s="129"/>
      <c r="AS419" s="129"/>
      <c r="AT419" s="87"/>
      <c r="AU419" s="97" t="s">
        <v>76</v>
      </c>
      <c r="AV419" s="97" t="s">
        <v>76</v>
      </c>
      <c r="BB419" s="97"/>
      <c r="BC419" s="88"/>
      <c r="BD419" s="87" t="s">
        <v>29</v>
      </c>
      <c r="BE419" s="87" t="s">
        <v>29</v>
      </c>
      <c r="BF419" s="87"/>
      <c r="BG419" s="111"/>
      <c r="BH419" s="86" t="s">
        <v>119</v>
      </c>
      <c r="BI419" s="87"/>
      <c r="BJ419" s="87"/>
      <c r="BK419" s="87"/>
      <c r="BL419" s="88"/>
      <c r="BM419" s="88"/>
      <c r="BU419" s="87" t="s">
        <v>29</v>
      </c>
      <c r="BV419" s="87" t="s">
        <v>29</v>
      </c>
      <c r="CN419" s="92"/>
    </row>
    <row r="420" spans="1:92" s="89" customFormat="1" ht="18.95" customHeight="1" x14ac:dyDescent="0.2">
      <c r="A420" s="112">
        <f>A416+1</f>
        <v>200</v>
      </c>
      <c r="B420" s="127" t="s">
        <v>79</v>
      </c>
      <c r="C420" s="113" t="s">
        <v>172</v>
      </c>
      <c r="D420" s="113" t="s">
        <v>17</v>
      </c>
      <c r="E420" s="113" t="s">
        <v>18</v>
      </c>
      <c r="F420" s="114" t="s">
        <v>19</v>
      </c>
      <c r="G420" s="87"/>
      <c r="H420" s="87" t="s">
        <v>160</v>
      </c>
      <c r="I420" s="87" t="s">
        <v>21</v>
      </c>
      <c r="J420" s="87" t="s">
        <v>21</v>
      </c>
      <c r="K420" s="87" t="s">
        <v>21</v>
      </c>
      <c r="L420" s="87" t="s">
        <v>21</v>
      </c>
      <c r="M420" s="87" t="s">
        <v>21</v>
      </c>
      <c r="N420" s="87" t="s">
        <v>21</v>
      </c>
      <c r="O420" s="87" t="s">
        <v>21</v>
      </c>
      <c r="P420" s="87" t="s">
        <v>21</v>
      </c>
      <c r="Q420" s="87" t="s">
        <v>21</v>
      </c>
      <c r="R420" s="87" t="s">
        <v>21</v>
      </c>
      <c r="S420" s="87" t="s">
        <v>21</v>
      </c>
      <c r="T420" s="87" t="s">
        <v>21</v>
      </c>
      <c r="U420" s="87" t="s">
        <v>21</v>
      </c>
      <c r="V420" s="99" t="s">
        <v>21</v>
      </c>
      <c r="W420" s="99" t="s">
        <v>21</v>
      </c>
      <c r="X420" s="99" t="s">
        <v>74</v>
      </c>
      <c r="Y420" s="99" t="s">
        <v>20</v>
      </c>
      <c r="Z420" s="99" t="s">
        <v>20</v>
      </c>
      <c r="AA420" s="101"/>
      <c r="AB420" s="102"/>
      <c r="AC420" s="99" t="s">
        <v>21</v>
      </c>
      <c r="AD420" s="99" t="s">
        <v>21</v>
      </c>
      <c r="AE420" s="99" t="s">
        <v>21</v>
      </c>
      <c r="AF420" s="87" t="s">
        <v>21</v>
      </c>
      <c r="AG420" s="87" t="s">
        <v>21</v>
      </c>
      <c r="AH420" s="87" t="s">
        <v>21</v>
      </c>
      <c r="AI420" s="87" t="s">
        <v>21</v>
      </c>
      <c r="AJ420" s="87" t="s">
        <v>21</v>
      </c>
      <c r="AK420" s="87" t="s">
        <v>21</v>
      </c>
      <c r="AL420" s="87" t="s">
        <v>21</v>
      </c>
      <c r="AM420" s="87" t="s">
        <v>21</v>
      </c>
      <c r="AN420" s="87" t="s">
        <v>21</v>
      </c>
      <c r="AO420" s="99" t="s">
        <v>170</v>
      </c>
      <c r="AP420" s="99" t="s">
        <v>170</v>
      </c>
      <c r="AQ420" s="99" t="s">
        <v>170</v>
      </c>
      <c r="AR420" s="99" t="s">
        <v>170</v>
      </c>
      <c r="AS420" s="87" t="s">
        <v>21</v>
      </c>
      <c r="AT420" s="99" t="s">
        <v>21</v>
      </c>
      <c r="AU420" s="87" t="s">
        <v>21</v>
      </c>
      <c r="AV420" s="99" t="s">
        <v>74</v>
      </c>
      <c r="AW420" s="87" t="s">
        <v>20</v>
      </c>
      <c r="AX420" s="87" t="s">
        <v>20</v>
      </c>
      <c r="AY420" s="160" t="s">
        <v>73</v>
      </c>
      <c r="AZ420" s="160" t="s">
        <v>73</v>
      </c>
      <c r="BA420" s="160" t="s">
        <v>73</v>
      </c>
      <c r="BB420" s="160" t="s">
        <v>73</v>
      </c>
      <c r="BC420" s="128" t="s">
        <v>73</v>
      </c>
      <c r="BD420" s="128" t="s">
        <v>73</v>
      </c>
      <c r="BE420" s="128" t="s">
        <v>73</v>
      </c>
      <c r="BF420" s="128" t="s">
        <v>73</v>
      </c>
      <c r="BG420" s="105" t="s">
        <v>20</v>
      </c>
      <c r="BH420" s="86" t="s">
        <v>21</v>
      </c>
      <c r="BI420" s="87" t="s">
        <v>21</v>
      </c>
      <c r="BJ420" s="87" t="s">
        <v>21</v>
      </c>
      <c r="BK420" s="87" t="s">
        <v>21</v>
      </c>
      <c r="BL420" s="87" t="s">
        <v>21</v>
      </c>
      <c r="BM420" s="87" t="s">
        <v>21</v>
      </c>
      <c r="BN420" s="87" t="s">
        <v>21</v>
      </c>
      <c r="BO420" s="87" t="s">
        <v>21</v>
      </c>
      <c r="BP420" s="87" t="s">
        <v>21</v>
      </c>
      <c r="BQ420" s="87" t="s">
        <v>21</v>
      </c>
      <c r="BR420" s="87" t="s">
        <v>21</v>
      </c>
      <c r="BS420" s="87" t="s">
        <v>21</v>
      </c>
      <c r="BT420" s="87" t="s">
        <v>21</v>
      </c>
      <c r="BU420" s="87" t="s">
        <v>21</v>
      </c>
      <c r="BV420" s="87" t="s">
        <v>21</v>
      </c>
      <c r="BW420" s="87" t="s">
        <v>20</v>
      </c>
      <c r="BX420" s="87" t="s">
        <v>20</v>
      </c>
      <c r="BY420" s="87" t="s">
        <v>21</v>
      </c>
      <c r="CN420" s="92"/>
    </row>
    <row r="421" spans="1:92" s="89" customFormat="1" ht="18.95" customHeight="1" x14ac:dyDescent="0.2">
      <c r="A421" s="106"/>
      <c r="B421" s="94"/>
      <c r="C421" s="117"/>
      <c r="D421" s="117"/>
      <c r="E421" s="117"/>
      <c r="F421" s="109" t="s">
        <v>26</v>
      </c>
      <c r="G421" s="87"/>
      <c r="H421" s="180"/>
      <c r="I421" s="87" t="s">
        <v>161</v>
      </c>
      <c r="J421" s="87"/>
      <c r="K421" s="180"/>
      <c r="L421" s="180"/>
      <c r="O421" s="180"/>
      <c r="P421" s="180"/>
      <c r="Q421" s="180"/>
      <c r="R421" s="180"/>
      <c r="S421" s="180"/>
      <c r="T421" s="180"/>
      <c r="U421" s="180"/>
      <c r="V421" s="87"/>
      <c r="W421" s="87" t="s">
        <v>29</v>
      </c>
      <c r="X421" s="87" t="s">
        <v>29</v>
      </c>
      <c r="Y421" s="87"/>
      <c r="Z421" s="87"/>
      <c r="AA421" s="101"/>
      <c r="AB421" s="102"/>
      <c r="AC421" s="87" t="s">
        <v>162</v>
      </c>
      <c r="AL421" s="97"/>
      <c r="AM421" s="97"/>
      <c r="AO421" s="129"/>
      <c r="AP421" s="129"/>
      <c r="AQ421" s="129"/>
      <c r="AR421" s="129"/>
      <c r="AS421" s="129"/>
      <c r="AT421" s="87"/>
      <c r="AU421" s="97" t="s">
        <v>76</v>
      </c>
      <c r="AV421" s="97" t="s">
        <v>76</v>
      </c>
      <c r="BB421" s="97"/>
      <c r="BC421" s="88"/>
      <c r="BD421" s="87" t="s">
        <v>29</v>
      </c>
      <c r="BE421" s="87" t="s">
        <v>29</v>
      </c>
      <c r="BF421" s="87"/>
      <c r="BG421" s="111"/>
      <c r="BH421" s="86" t="s">
        <v>119</v>
      </c>
      <c r="BI421" s="87"/>
      <c r="BJ421" s="87"/>
      <c r="BK421" s="87"/>
      <c r="BL421" s="88"/>
      <c r="BM421" s="88"/>
      <c r="BU421" s="87" t="s">
        <v>29</v>
      </c>
      <c r="BV421" s="87" t="s">
        <v>29</v>
      </c>
      <c r="CN421" s="92"/>
    </row>
    <row r="422" spans="1:92" s="89" customFormat="1" ht="18.95" customHeight="1" x14ac:dyDescent="0.2">
      <c r="A422" s="112">
        <f>A420+1</f>
        <v>201</v>
      </c>
      <c r="B422" s="127" t="s">
        <v>80</v>
      </c>
      <c r="C422" s="113" t="s">
        <v>172</v>
      </c>
      <c r="D422" s="113" t="s">
        <v>33</v>
      </c>
      <c r="E422" s="113" t="s">
        <v>18</v>
      </c>
      <c r="F422" s="114" t="s">
        <v>19</v>
      </c>
      <c r="G422" s="87"/>
      <c r="H422" s="87" t="s">
        <v>160</v>
      </c>
      <c r="I422" s="87" t="s">
        <v>21</v>
      </c>
      <c r="J422" s="87" t="s">
        <v>21</v>
      </c>
      <c r="K422" s="87" t="s">
        <v>21</v>
      </c>
      <c r="L422" s="87" t="s">
        <v>21</v>
      </c>
      <c r="M422" s="87" t="s">
        <v>21</v>
      </c>
      <c r="N422" s="87" t="s">
        <v>21</v>
      </c>
      <c r="O422" s="87" t="s">
        <v>21</v>
      </c>
      <c r="P422" s="87" t="s">
        <v>21</v>
      </c>
      <c r="Q422" s="87" t="s">
        <v>21</v>
      </c>
      <c r="R422" s="87" t="s">
        <v>21</v>
      </c>
      <c r="S422" s="87" t="s">
        <v>21</v>
      </c>
      <c r="T422" s="87" t="s">
        <v>21</v>
      </c>
      <c r="U422" s="87" t="s">
        <v>21</v>
      </c>
      <c r="V422" s="99" t="s">
        <v>21</v>
      </c>
      <c r="W422" s="99" t="s">
        <v>21</v>
      </c>
      <c r="X422" s="99" t="s">
        <v>74</v>
      </c>
      <c r="Y422" s="99" t="s">
        <v>20</v>
      </c>
      <c r="Z422" s="99" t="s">
        <v>20</v>
      </c>
      <c r="AA422" s="101"/>
      <c r="AB422" s="102"/>
      <c r="AC422" s="99" t="s">
        <v>21</v>
      </c>
      <c r="AD422" s="99" t="s">
        <v>21</v>
      </c>
      <c r="AE422" s="87" t="s">
        <v>21</v>
      </c>
      <c r="AF422" s="87" t="s">
        <v>21</v>
      </c>
      <c r="AG422" s="87" t="s">
        <v>21</v>
      </c>
      <c r="AH422" s="87" t="s">
        <v>21</v>
      </c>
      <c r="AI422" s="87" t="s">
        <v>21</v>
      </c>
      <c r="AJ422" s="87" t="s">
        <v>21</v>
      </c>
      <c r="AK422" s="87" t="s">
        <v>170</v>
      </c>
      <c r="AL422" s="87" t="s">
        <v>170</v>
      </c>
      <c r="AM422" s="87" t="s">
        <v>170</v>
      </c>
      <c r="AN422" s="87" t="s">
        <v>170</v>
      </c>
      <c r="AO422" s="99" t="s">
        <v>21</v>
      </c>
      <c r="AP422" s="87" t="s">
        <v>21</v>
      </c>
      <c r="AQ422" s="87" t="s">
        <v>21</v>
      </c>
      <c r="AR422" s="87" t="s">
        <v>21</v>
      </c>
      <c r="AS422" s="87" t="s">
        <v>21</v>
      </c>
      <c r="AT422" s="99" t="s">
        <v>21</v>
      </c>
      <c r="AU422" s="87" t="s">
        <v>21</v>
      </c>
      <c r="AV422" s="99" t="s">
        <v>74</v>
      </c>
      <c r="AW422" s="87" t="s">
        <v>20</v>
      </c>
      <c r="AX422" s="87" t="s">
        <v>20</v>
      </c>
      <c r="AY422" s="160" t="s">
        <v>73</v>
      </c>
      <c r="AZ422" s="160" t="s">
        <v>73</v>
      </c>
      <c r="BA422" s="160" t="s">
        <v>73</v>
      </c>
      <c r="BB422" s="160" t="s">
        <v>73</v>
      </c>
      <c r="BC422" s="128" t="s">
        <v>73</v>
      </c>
      <c r="BD422" s="128" t="s">
        <v>73</v>
      </c>
      <c r="BE422" s="128" t="s">
        <v>73</v>
      </c>
      <c r="BF422" s="128" t="s">
        <v>73</v>
      </c>
      <c r="BG422" s="105" t="s">
        <v>20</v>
      </c>
      <c r="BH422" s="86" t="s">
        <v>21</v>
      </c>
      <c r="BI422" s="87" t="s">
        <v>21</v>
      </c>
      <c r="BJ422" s="87" t="s">
        <v>21</v>
      </c>
      <c r="BK422" s="87" t="s">
        <v>21</v>
      </c>
      <c r="BL422" s="87" t="s">
        <v>21</v>
      </c>
      <c r="BM422" s="87" t="s">
        <v>21</v>
      </c>
      <c r="BN422" s="87" t="s">
        <v>21</v>
      </c>
      <c r="BO422" s="87" t="s">
        <v>21</v>
      </c>
      <c r="BP422" s="87" t="s">
        <v>21</v>
      </c>
      <c r="BQ422" s="87" t="s">
        <v>21</v>
      </c>
      <c r="BR422" s="87" t="s">
        <v>21</v>
      </c>
      <c r="BS422" s="87" t="s">
        <v>21</v>
      </c>
      <c r="BT422" s="87" t="s">
        <v>21</v>
      </c>
      <c r="BU422" s="87" t="s">
        <v>21</v>
      </c>
      <c r="BV422" s="87" t="s">
        <v>21</v>
      </c>
      <c r="BW422" s="87" t="s">
        <v>20</v>
      </c>
      <c r="BX422" s="87" t="s">
        <v>20</v>
      </c>
      <c r="BY422" s="87" t="s">
        <v>21</v>
      </c>
      <c r="CN422" s="92"/>
    </row>
    <row r="423" spans="1:92" s="89" customFormat="1" ht="18.95" customHeight="1" x14ac:dyDescent="0.2">
      <c r="A423" s="106"/>
      <c r="B423" s="94"/>
      <c r="C423" s="117"/>
      <c r="D423" s="113"/>
      <c r="E423" s="113"/>
      <c r="F423" s="109" t="s">
        <v>26</v>
      </c>
      <c r="G423" s="87"/>
      <c r="H423" s="180"/>
      <c r="I423" s="87" t="s">
        <v>161</v>
      </c>
      <c r="J423" s="87"/>
      <c r="K423" s="180"/>
      <c r="L423" s="180"/>
      <c r="O423" s="180"/>
      <c r="P423" s="180"/>
      <c r="Q423" s="180"/>
      <c r="R423" s="180"/>
      <c r="S423" s="180"/>
      <c r="T423" s="180"/>
      <c r="U423" s="180"/>
      <c r="V423" s="87"/>
      <c r="W423" s="87" t="s">
        <v>29</v>
      </c>
      <c r="X423" s="87" t="s">
        <v>29</v>
      </c>
      <c r="Y423" s="87"/>
      <c r="Z423" s="87"/>
      <c r="AA423" s="101"/>
      <c r="AB423" s="102"/>
      <c r="AC423" s="87" t="s">
        <v>162</v>
      </c>
      <c r="AK423" s="97"/>
      <c r="AL423" s="97"/>
      <c r="AO423" s="129"/>
      <c r="AP423" s="129"/>
      <c r="AQ423" s="129"/>
      <c r="AR423" s="129"/>
      <c r="AS423" s="129"/>
      <c r="AT423" s="87"/>
      <c r="AU423" s="97" t="s">
        <v>76</v>
      </c>
      <c r="AV423" s="97" t="s">
        <v>76</v>
      </c>
      <c r="BB423" s="97"/>
      <c r="BC423" s="88"/>
      <c r="BD423" s="87" t="s">
        <v>29</v>
      </c>
      <c r="BE423" s="87" t="s">
        <v>29</v>
      </c>
      <c r="BF423" s="87"/>
      <c r="BG423" s="111"/>
      <c r="BH423" s="86" t="s">
        <v>119</v>
      </c>
      <c r="BI423" s="87"/>
      <c r="BJ423" s="87"/>
      <c r="BK423" s="87"/>
      <c r="BL423" s="88"/>
      <c r="BM423" s="88"/>
      <c r="BU423" s="87" t="s">
        <v>29</v>
      </c>
      <c r="BV423" s="87" t="s">
        <v>29</v>
      </c>
      <c r="CN423" s="92"/>
    </row>
    <row r="424" spans="1:92" s="89" customFormat="1" ht="18.95" customHeight="1" x14ac:dyDescent="0.2">
      <c r="A424" s="112">
        <f>A422+1</f>
        <v>202</v>
      </c>
      <c r="B424" s="127" t="s">
        <v>81</v>
      </c>
      <c r="C424" s="113" t="s">
        <v>172</v>
      </c>
      <c r="D424" s="113" t="s">
        <v>17</v>
      </c>
      <c r="E424" s="113" t="s">
        <v>18</v>
      </c>
      <c r="F424" s="114" t="s">
        <v>19</v>
      </c>
      <c r="G424" s="87"/>
      <c r="H424" s="87" t="s">
        <v>160</v>
      </c>
      <c r="I424" s="87" t="s">
        <v>170</v>
      </c>
      <c r="J424" s="87" t="s">
        <v>170</v>
      </c>
      <c r="K424" s="87" t="s">
        <v>170</v>
      </c>
      <c r="L424" s="87" t="s">
        <v>170</v>
      </c>
      <c r="M424" s="87" t="s">
        <v>21</v>
      </c>
      <c r="N424" s="87" t="s">
        <v>21</v>
      </c>
      <c r="O424" s="87" t="s">
        <v>21</v>
      </c>
      <c r="P424" s="87" t="s">
        <v>21</v>
      </c>
      <c r="Q424" s="87" t="s">
        <v>21</v>
      </c>
      <c r="R424" s="87" t="s">
        <v>21</v>
      </c>
      <c r="S424" s="87" t="s">
        <v>21</v>
      </c>
      <c r="T424" s="87" t="s">
        <v>21</v>
      </c>
      <c r="U424" s="87" t="s">
        <v>21</v>
      </c>
      <c r="V424" s="87" t="s">
        <v>21</v>
      </c>
      <c r="W424" s="87" t="s">
        <v>21</v>
      </c>
      <c r="X424" s="87" t="s">
        <v>21</v>
      </c>
      <c r="Y424" s="99" t="s">
        <v>21</v>
      </c>
      <c r="Z424" s="99" t="s">
        <v>21</v>
      </c>
      <c r="AA424" s="101"/>
      <c r="AB424" s="102"/>
      <c r="AC424" s="99" t="s">
        <v>21</v>
      </c>
      <c r="AD424" s="99" t="s">
        <v>74</v>
      </c>
      <c r="AE424" s="99" t="s">
        <v>20</v>
      </c>
      <c r="AF424" s="99" t="s">
        <v>20</v>
      </c>
      <c r="AG424" s="99" t="s">
        <v>21</v>
      </c>
      <c r="AH424" s="99" t="s">
        <v>21</v>
      </c>
      <c r="AI424" s="99" t="s">
        <v>21</v>
      </c>
      <c r="AJ424" s="99" t="s">
        <v>21</v>
      </c>
      <c r="AK424" s="187" t="s">
        <v>82</v>
      </c>
      <c r="AL424" s="187" t="s">
        <v>82</v>
      </c>
      <c r="AM424" s="87" t="s">
        <v>21</v>
      </c>
      <c r="AN424" s="87" t="s">
        <v>21</v>
      </c>
      <c r="AO424" s="87" t="s">
        <v>21</v>
      </c>
      <c r="AP424" s="87" t="s">
        <v>21</v>
      </c>
      <c r="AQ424" s="87" t="s">
        <v>21</v>
      </c>
      <c r="AR424" s="87" t="s">
        <v>21</v>
      </c>
      <c r="AS424" s="87" t="s">
        <v>21</v>
      </c>
      <c r="AT424" s="87" t="s">
        <v>21</v>
      </c>
      <c r="AU424" s="87" t="s">
        <v>21</v>
      </c>
      <c r="AV424" s="99" t="s">
        <v>74</v>
      </c>
      <c r="AW424" s="87" t="s">
        <v>20</v>
      </c>
      <c r="AX424" s="87" t="s">
        <v>20</v>
      </c>
      <c r="AY424" s="160" t="s">
        <v>73</v>
      </c>
      <c r="AZ424" s="160" t="s">
        <v>73</v>
      </c>
      <c r="BA424" s="160" t="s">
        <v>73</v>
      </c>
      <c r="BB424" s="160" t="s">
        <v>73</v>
      </c>
      <c r="BC424" s="128" t="s">
        <v>73</v>
      </c>
      <c r="BD424" s="128" t="s">
        <v>73</v>
      </c>
      <c r="BE424" s="128" t="s">
        <v>73</v>
      </c>
      <c r="BF424" s="128" t="s">
        <v>73</v>
      </c>
      <c r="BG424" s="105" t="s">
        <v>20</v>
      </c>
      <c r="BH424" s="86" t="s">
        <v>21</v>
      </c>
      <c r="BI424" s="87" t="s">
        <v>21</v>
      </c>
      <c r="BJ424" s="87" t="s">
        <v>21</v>
      </c>
      <c r="BK424" s="87" t="s">
        <v>21</v>
      </c>
      <c r="BL424" s="87" t="s">
        <v>21</v>
      </c>
      <c r="BM424" s="87" t="s">
        <v>21</v>
      </c>
      <c r="BN424" s="87" t="s">
        <v>21</v>
      </c>
      <c r="BO424" s="87" t="s">
        <v>21</v>
      </c>
      <c r="BP424" s="87" t="s">
        <v>21</v>
      </c>
      <c r="BQ424" s="87" t="s">
        <v>21</v>
      </c>
      <c r="BR424" s="87" t="s">
        <v>21</v>
      </c>
      <c r="BS424" s="87" t="s">
        <v>21</v>
      </c>
      <c r="BT424" s="87" t="s">
        <v>21</v>
      </c>
      <c r="BU424" s="87" t="s">
        <v>21</v>
      </c>
      <c r="BV424" s="87" t="s">
        <v>21</v>
      </c>
      <c r="BW424" s="87" t="s">
        <v>20</v>
      </c>
      <c r="BX424" s="87" t="s">
        <v>20</v>
      </c>
      <c r="BY424" s="87" t="s">
        <v>21</v>
      </c>
      <c r="CN424" s="92"/>
    </row>
    <row r="425" spans="1:92" s="89" customFormat="1" ht="18.95" customHeight="1" x14ac:dyDescent="0.2">
      <c r="A425" s="106"/>
      <c r="B425" s="94"/>
      <c r="C425" s="117"/>
      <c r="D425" s="113"/>
      <c r="E425" s="113"/>
      <c r="F425" s="109" t="s">
        <v>26</v>
      </c>
      <c r="G425" s="87"/>
      <c r="H425" s="180"/>
      <c r="I425" s="87"/>
      <c r="J425" s="87"/>
      <c r="K425" s="87"/>
      <c r="L425" s="87"/>
      <c r="M425" s="180"/>
      <c r="N425" s="180"/>
      <c r="O425" s="180"/>
      <c r="P425" s="180"/>
      <c r="Q425" s="180"/>
      <c r="R425" s="180"/>
      <c r="S425" s="180"/>
      <c r="T425" s="180"/>
      <c r="U425" s="180"/>
      <c r="V425" s="180"/>
      <c r="W425" s="180"/>
      <c r="X425" s="180"/>
      <c r="Y425" s="87"/>
      <c r="Z425" s="87"/>
      <c r="AA425" s="101"/>
      <c r="AB425" s="102"/>
      <c r="AC425" s="87" t="s">
        <v>29</v>
      </c>
      <c r="AD425" s="87" t="s">
        <v>29</v>
      </c>
      <c r="AE425" s="87"/>
      <c r="AF425" s="87"/>
      <c r="AG425" s="87" t="s">
        <v>162</v>
      </c>
      <c r="AL425" s="97"/>
      <c r="AM425" s="97"/>
      <c r="AP425" s="129"/>
      <c r="AQ425" s="129"/>
      <c r="AR425" s="129"/>
      <c r="AS425" s="129"/>
      <c r="AU425" s="97" t="s">
        <v>76</v>
      </c>
      <c r="AV425" s="97" t="s">
        <v>76</v>
      </c>
      <c r="BB425" s="97"/>
      <c r="BC425" s="88"/>
      <c r="BD425" s="87" t="s">
        <v>29</v>
      </c>
      <c r="BE425" s="87" t="s">
        <v>29</v>
      </c>
      <c r="BF425" s="87"/>
      <c r="BG425" s="111"/>
      <c r="BH425" s="86" t="s">
        <v>119</v>
      </c>
      <c r="BI425" s="87"/>
      <c r="BJ425" s="87"/>
      <c r="BK425" s="87"/>
      <c r="BL425" s="88"/>
      <c r="BM425" s="88"/>
      <c r="BU425" s="87" t="s">
        <v>29</v>
      </c>
      <c r="BV425" s="87" t="s">
        <v>29</v>
      </c>
      <c r="CN425" s="92"/>
    </row>
    <row r="426" spans="1:92" s="89" customFormat="1" ht="18.95" customHeight="1" x14ac:dyDescent="0.2">
      <c r="A426" s="112">
        <f>A424+1</f>
        <v>203</v>
      </c>
      <c r="B426" s="127" t="s">
        <v>86</v>
      </c>
      <c r="C426" s="113" t="s">
        <v>172</v>
      </c>
      <c r="D426" s="113" t="s">
        <v>33</v>
      </c>
      <c r="E426" s="113" t="s">
        <v>18</v>
      </c>
      <c r="F426" s="114" t="s">
        <v>19</v>
      </c>
      <c r="G426" s="87"/>
      <c r="H426" s="87" t="s">
        <v>160</v>
      </c>
      <c r="I426" s="87" t="s">
        <v>170</v>
      </c>
      <c r="J426" s="87" t="s">
        <v>170</v>
      </c>
      <c r="K426" s="87" t="s">
        <v>170</v>
      </c>
      <c r="L426" s="87" t="s">
        <v>170</v>
      </c>
      <c r="M426" s="87" t="s">
        <v>21</v>
      </c>
      <c r="N426" s="87" t="s">
        <v>21</v>
      </c>
      <c r="O426" s="87" t="s">
        <v>21</v>
      </c>
      <c r="P426" s="87" t="s">
        <v>21</v>
      </c>
      <c r="Q426" s="87" t="s">
        <v>21</v>
      </c>
      <c r="R426" s="87" t="s">
        <v>21</v>
      </c>
      <c r="S426" s="87" t="s">
        <v>21</v>
      </c>
      <c r="T426" s="87" t="s">
        <v>21</v>
      </c>
      <c r="U426" s="87" t="s">
        <v>21</v>
      </c>
      <c r="V426" s="87" t="s">
        <v>21</v>
      </c>
      <c r="W426" s="87" t="s">
        <v>21</v>
      </c>
      <c r="X426" s="87" t="s">
        <v>21</v>
      </c>
      <c r="Y426" s="99" t="s">
        <v>21</v>
      </c>
      <c r="Z426" s="99" t="s">
        <v>21</v>
      </c>
      <c r="AA426" s="101"/>
      <c r="AB426" s="102"/>
      <c r="AC426" s="99" t="s">
        <v>21</v>
      </c>
      <c r="AD426" s="99" t="s">
        <v>74</v>
      </c>
      <c r="AE426" s="99" t="s">
        <v>20</v>
      </c>
      <c r="AF426" s="99" t="s">
        <v>20</v>
      </c>
      <c r="AG426" s="99" t="s">
        <v>21</v>
      </c>
      <c r="AH426" s="99" t="s">
        <v>21</v>
      </c>
      <c r="AI426" s="99" t="s">
        <v>21</v>
      </c>
      <c r="AJ426" s="99" t="s">
        <v>21</v>
      </c>
      <c r="AK426" s="187" t="s">
        <v>82</v>
      </c>
      <c r="AL426" s="187" t="s">
        <v>82</v>
      </c>
      <c r="AM426" s="87" t="s">
        <v>21</v>
      </c>
      <c r="AN426" s="87" t="s">
        <v>21</v>
      </c>
      <c r="AO426" s="87" t="s">
        <v>21</v>
      </c>
      <c r="AP426" s="87" t="s">
        <v>21</v>
      </c>
      <c r="AQ426" s="87" t="s">
        <v>21</v>
      </c>
      <c r="AR426" s="87" t="s">
        <v>21</v>
      </c>
      <c r="AS426" s="87" t="s">
        <v>21</v>
      </c>
      <c r="AT426" s="87" t="s">
        <v>21</v>
      </c>
      <c r="AU426" s="87" t="s">
        <v>21</v>
      </c>
      <c r="AV426" s="99" t="s">
        <v>74</v>
      </c>
      <c r="AW426" s="87" t="s">
        <v>20</v>
      </c>
      <c r="AX426" s="87" t="s">
        <v>20</v>
      </c>
      <c r="AY426" s="160" t="s">
        <v>73</v>
      </c>
      <c r="AZ426" s="160" t="s">
        <v>73</v>
      </c>
      <c r="BA426" s="160" t="s">
        <v>73</v>
      </c>
      <c r="BB426" s="160" t="s">
        <v>73</v>
      </c>
      <c r="BC426" s="128" t="s">
        <v>73</v>
      </c>
      <c r="BD426" s="128" t="s">
        <v>73</v>
      </c>
      <c r="BE426" s="128" t="s">
        <v>73</v>
      </c>
      <c r="BF426" s="128" t="s">
        <v>73</v>
      </c>
      <c r="BG426" s="105" t="s">
        <v>20</v>
      </c>
      <c r="BH426" s="86" t="s">
        <v>21</v>
      </c>
      <c r="BI426" s="87" t="s">
        <v>21</v>
      </c>
      <c r="BJ426" s="87" t="s">
        <v>21</v>
      </c>
      <c r="BK426" s="87" t="s">
        <v>21</v>
      </c>
      <c r="BL426" s="87" t="s">
        <v>21</v>
      </c>
      <c r="BM426" s="87" t="s">
        <v>21</v>
      </c>
      <c r="BN426" s="87" t="s">
        <v>21</v>
      </c>
      <c r="BO426" s="87" t="s">
        <v>21</v>
      </c>
      <c r="BP426" s="87" t="s">
        <v>21</v>
      </c>
      <c r="BQ426" s="87" t="s">
        <v>21</v>
      </c>
      <c r="BR426" s="87" t="s">
        <v>21</v>
      </c>
      <c r="BS426" s="87" t="s">
        <v>21</v>
      </c>
      <c r="BT426" s="87" t="s">
        <v>21</v>
      </c>
      <c r="BU426" s="87" t="s">
        <v>21</v>
      </c>
      <c r="BV426" s="87" t="s">
        <v>21</v>
      </c>
      <c r="BW426" s="87" t="s">
        <v>20</v>
      </c>
      <c r="BX426" s="87" t="s">
        <v>20</v>
      </c>
      <c r="BY426" s="87" t="s">
        <v>21</v>
      </c>
      <c r="CN426" s="92"/>
    </row>
    <row r="427" spans="1:92" s="89" customFormat="1" ht="18.95" customHeight="1" x14ac:dyDescent="0.2">
      <c r="A427" s="106"/>
      <c r="B427" s="94"/>
      <c r="C427" s="117"/>
      <c r="D427" s="113"/>
      <c r="E427" s="113"/>
      <c r="F427" s="109" t="s">
        <v>26</v>
      </c>
      <c r="G427" s="87"/>
      <c r="H427" s="180"/>
      <c r="I427" s="87"/>
      <c r="J427" s="87"/>
      <c r="K427" s="87"/>
      <c r="L427" s="87"/>
      <c r="M427" s="180"/>
      <c r="N427" s="180"/>
      <c r="O427" s="180"/>
      <c r="P427" s="180"/>
      <c r="Q427" s="180"/>
      <c r="R427" s="180"/>
      <c r="S427" s="180"/>
      <c r="T427" s="180"/>
      <c r="U427" s="180"/>
      <c r="V427" s="180"/>
      <c r="W427" s="180"/>
      <c r="X427" s="180"/>
      <c r="Y427" s="87"/>
      <c r="Z427" s="87"/>
      <c r="AA427" s="101"/>
      <c r="AB427" s="102"/>
      <c r="AC427" s="87" t="s">
        <v>29</v>
      </c>
      <c r="AD427" s="87" t="s">
        <v>29</v>
      </c>
      <c r="AE427" s="87"/>
      <c r="AF427" s="87"/>
      <c r="AG427" s="87" t="s">
        <v>162</v>
      </c>
      <c r="AL427" s="97"/>
      <c r="AM427" s="97"/>
      <c r="AP427" s="129"/>
      <c r="AQ427" s="129"/>
      <c r="AR427" s="129"/>
      <c r="AS427" s="129"/>
      <c r="AU427" s="97" t="s">
        <v>76</v>
      </c>
      <c r="AV427" s="97" t="s">
        <v>76</v>
      </c>
      <c r="BB427" s="97"/>
      <c r="BC427" s="88"/>
      <c r="BD427" s="87" t="s">
        <v>29</v>
      </c>
      <c r="BE427" s="87" t="s">
        <v>29</v>
      </c>
      <c r="BF427" s="87"/>
      <c r="BG427" s="111"/>
      <c r="BH427" s="86" t="s">
        <v>119</v>
      </c>
      <c r="BI427" s="87"/>
      <c r="BJ427" s="87"/>
      <c r="BK427" s="87"/>
      <c r="BL427" s="88"/>
      <c r="BM427" s="88"/>
      <c r="BU427" s="87" t="s">
        <v>29</v>
      </c>
      <c r="BV427" s="87" t="s">
        <v>29</v>
      </c>
      <c r="CN427" s="92"/>
    </row>
    <row r="428" spans="1:92" s="89" customFormat="1" ht="18.95" customHeight="1" x14ac:dyDescent="0.2">
      <c r="A428" s="112">
        <f>A426+1</f>
        <v>204</v>
      </c>
      <c r="B428" s="127" t="s">
        <v>87</v>
      </c>
      <c r="C428" s="113" t="s">
        <v>172</v>
      </c>
      <c r="D428" s="113" t="s">
        <v>33</v>
      </c>
      <c r="E428" s="113" t="s">
        <v>18</v>
      </c>
      <c r="F428" s="114" t="s">
        <v>19</v>
      </c>
      <c r="G428" s="87"/>
      <c r="H428" s="87" t="s">
        <v>160</v>
      </c>
      <c r="I428" s="87" t="s">
        <v>170</v>
      </c>
      <c r="J428" s="87" t="s">
        <v>170</v>
      </c>
      <c r="K428" s="87" t="s">
        <v>170</v>
      </c>
      <c r="L428" s="87" t="s">
        <v>170</v>
      </c>
      <c r="M428" s="87" t="s">
        <v>21</v>
      </c>
      <c r="N428" s="87" t="s">
        <v>21</v>
      </c>
      <c r="O428" s="87" t="s">
        <v>21</v>
      </c>
      <c r="P428" s="87" t="s">
        <v>21</v>
      </c>
      <c r="Q428" s="87" t="s">
        <v>21</v>
      </c>
      <c r="R428" s="87" t="s">
        <v>21</v>
      </c>
      <c r="S428" s="87" t="s">
        <v>21</v>
      </c>
      <c r="T428" s="87" t="s">
        <v>21</v>
      </c>
      <c r="U428" s="87" t="s">
        <v>21</v>
      </c>
      <c r="V428" s="87" t="s">
        <v>21</v>
      </c>
      <c r="W428" s="87" t="s">
        <v>21</v>
      </c>
      <c r="X428" s="87" t="s">
        <v>21</v>
      </c>
      <c r="Y428" s="99" t="s">
        <v>21</v>
      </c>
      <c r="Z428" s="99" t="s">
        <v>21</v>
      </c>
      <c r="AA428" s="101"/>
      <c r="AB428" s="102"/>
      <c r="AC428" s="99" t="s">
        <v>21</v>
      </c>
      <c r="AD428" s="99" t="s">
        <v>74</v>
      </c>
      <c r="AE428" s="99" t="s">
        <v>20</v>
      </c>
      <c r="AF428" s="99" t="s">
        <v>20</v>
      </c>
      <c r="AG428" s="99" t="s">
        <v>21</v>
      </c>
      <c r="AH428" s="99" t="s">
        <v>21</v>
      </c>
      <c r="AI428" s="99" t="s">
        <v>21</v>
      </c>
      <c r="AJ428" s="99" t="s">
        <v>21</v>
      </c>
      <c r="AK428" s="187" t="s">
        <v>82</v>
      </c>
      <c r="AL428" s="187" t="s">
        <v>82</v>
      </c>
      <c r="AM428" s="87" t="s">
        <v>21</v>
      </c>
      <c r="AN428" s="87" t="s">
        <v>21</v>
      </c>
      <c r="AO428" s="87" t="s">
        <v>21</v>
      </c>
      <c r="AP428" s="87" t="s">
        <v>21</v>
      </c>
      <c r="AQ428" s="87" t="s">
        <v>21</v>
      </c>
      <c r="AR428" s="87" t="s">
        <v>21</v>
      </c>
      <c r="AS428" s="87" t="s">
        <v>21</v>
      </c>
      <c r="AT428" s="87" t="s">
        <v>21</v>
      </c>
      <c r="AU428" s="87" t="s">
        <v>21</v>
      </c>
      <c r="AV428" s="99" t="s">
        <v>74</v>
      </c>
      <c r="AW428" s="87" t="s">
        <v>20</v>
      </c>
      <c r="AX428" s="87" t="s">
        <v>20</v>
      </c>
      <c r="AY428" s="160" t="s">
        <v>73</v>
      </c>
      <c r="AZ428" s="160" t="s">
        <v>73</v>
      </c>
      <c r="BA428" s="160" t="s">
        <v>73</v>
      </c>
      <c r="BB428" s="160" t="s">
        <v>73</v>
      </c>
      <c r="BC428" s="128" t="s">
        <v>73</v>
      </c>
      <c r="BD428" s="128" t="s">
        <v>73</v>
      </c>
      <c r="BE428" s="128" t="s">
        <v>73</v>
      </c>
      <c r="BF428" s="128" t="s">
        <v>73</v>
      </c>
      <c r="BG428" s="105" t="s">
        <v>20</v>
      </c>
      <c r="BH428" s="86" t="s">
        <v>21</v>
      </c>
      <c r="BI428" s="87" t="s">
        <v>21</v>
      </c>
      <c r="BJ428" s="87" t="s">
        <v>21</v>
      </c>
      <c r="BK428" s="87" t="s">
        <v>21</v>
      </c>
      <c r="BL428" s="87" t="s">
        <v>21</v>
      </c>
      <c r="BM428" s="87" t="s">
        <v>21</v>
      </c>
      <c r="BN428" s="87" t="s">
        <v>21</v>
      </c>
      <c r="BO428" s="87" t="s">
        <v>21</v>
      </c>
      <c r="BP428" s="87" t="s">
        <v>21</v>
      </c>
      <c r="BQ428" s="87" t="s">
        <v>21</v>
      </c>
      <c r="BR428" s="87" t="s">
        <v>21</v>
      </c>
      <c r="BS428" s="87" t="s">
        <v>21</v>
      </c>
      <c r="BT428" s="87" t="s">
        <v>21</v>
      </c>
      <c r="BU428" s="87" t="s">
        <v>21</v>
      </c>
      <c r="BV428" s="87" t="s">
        <v>21</v>
      </c>
      <c r="BW428" s="87" t="s">
        <v>20</v>
      </c>
      <c r="BX428" s="87" t="s">
        <v>20</v>
      </c>
      <c r="BY428" s="87" t="s">
        <v>21</v>
      </c>
      <c r="CN428" s="92"/>
    </row>
    <row r="429" spans="1:92" s="89" customFormat="1" ht="18.95" customHeight="1" x14ac:dyDescent="0.2">
      <c r="A429" s="106"/>
      <c r="B429" s="94"/>
      <c r="C429" s="117"/>
      <c r="D429" s="113"/>
      <c r="E429" s="113"/>
      <c r="F429" s="109" t="s">
        <v>26</v>
      </c>
      <c r="G429" s="87"/>
      <c r="H429" s="180"/>
      <c r="I429" s="87"/>
      <c r="J429" s="87"/>
      <c r="K429" s="87"/>
      <c r="L429" s="87"/>
      <c r="M429" s="180"/>
      <c r="N429" s="180"/>
      <c r="O429" s="180"/>
      <c r="P429" s="180"/>
      <c r="Q429" s="180"/>
      <c r="R429" s="180"/>
      <c r="S429" s="180"/>
      <c r="T429" s="180"/>
      <c r="U429" s="180"/>
      <c r="V429" s="180"/>
      <c r="W429" s="180"/>
      <c r="X429" s="180"/>
      <c r="Y429" s="87"/>
      <c r="Z429" s="87"/>
      <c r="AA429" s="101"/>
      <c r="AB429" s="102"/>
      <c r="AC429" s="87" t="s">
        <v>29</v>
      </c>
      <c r="AD429" s="87" t="s">
        <v>29</v>
      </c>
      <c r="AE429" s="87"/>
      <c r="AF429" s="87"/>
      <c r="AG429" s="87" t="s">
        <v>162</v>
      </c>
      <c r="AL429" s="97"/>
      <c r="AM429" s="97"/>
      <c r="AP429" s="129"/>
      <c r="AQ429" s="129"/>
      <c r="AR429" s="129"/>
      <c r="AS429" s="129"/>
      <c r="AU429" s="97" t="s">
        <v>76</v>
      </c>
      <c r="AV429" s="97" t="s">
        <v>76</v>
      </c>
      <c r="BB429" s="97"/>
      <c r="BC429" s="88"/>
      <c r="BD429" s="87" t="s">
        <v>29</v>
      </c>
      <c r="BE429" s="87" t="s">
        <v>29</v>
      </c>
      <c r="BF429" s="87"/>
      <c r="BG429" s="111"/>
      <c r="BH429" s="86" t="s">
        <v>119</v>
      </c>
      <c r="BI429" s="87"/>
      <c r="BJ429" s="87"/>
      <c r="BK429" s="87"/>
      <c r="BL429" s="88"/>
      <c r="BM429" s="88"/>
      <c r="BU429" s="87" t="s">
        <v>29</v>
      </c>
      <c r="BV429" s="87" t="s">
        <v>29</v>
      </c>
      <c r="CN429" s="92"/>
    </row>
    <row r="430" spans="1:92" s="89" customFormat="1" ht="18.95" customHeight="1" x14ac:dyDescent="0.2">
      <c r="A430" s="112">
        <f>A428+1</f>
        <v>205</v>
      </c>
      <c r="B430" s="127" t="s">
        <v>88</v>
      </c>
      <c r="C430" s="113" t="s">
        <v>172</v>
      </c>
      <c r="D430" s="113" t="s">
        <v>17</v>
      </c>
      <c r="E430" s="113" t="s">
        <v>18</v>
      </c>
      <c r="F430" s="114" t="s">
        <v>19</v>
      </c>
      <c r="G430" s="87"/>
      <c r="H430" s="87" t="s">
        <v>160</v>
      </c>
      <c r="I430" s="87" t="s">
        <v>21</v>
      </c>
      <c r="J430" s="87" t="s">
        <v>21</v>
      </c>
      <c r="K430" s="87" t="s">
        <v>21</v>
      </c>
      <c r="L430" s="87" t="s">
        <v>21</v>
      </c>
      <c r="M430" s="87" t="s">
        <v>21</v>
      </c>
      <c r="N430" s="87" t="s">
        <v>21</v>
      </c>
      <c r="O430" s="87" t="s">
        <v>21</v>
      </c>
      <c r="P430" s="87" t="s">
        <v>21</v>
      </c>
      <c r="Q430" s="87" t="s">
        <v>21</v>
      </c>
      <c r="R430" s="87" t="s">
        <v>21</v>
      </c>
      <c r="S430" s="87" t="s">
        <v>21</v>
      </c>
      <c r="T430" s="87" t="s">
        <v>21</v>
      </c>
      <c r="U430" s="87" t="s">
        <v>21</v>
      </c>
      <c r="V430" s="99" t="s">
        <v>21</v>
      </c>
      <c r="W430" s="99" t="s">
        <v>21</v>
      </c>
      <c r="X430" s="99" t="s">
        <v>74</v>
      </c>
      <c r="Y430" s="99" t="s">
        <v>20</v>
      </c>
      <c r="Z430" s="99" t="s">
        <v>20</v>
      </c>
      <c r="AA430" s="101"/>
      <c r="AB430" s="102"/>
      <c r="AC430" s="99" t="s">
        <v>21</v>
      </c>
      <c r="AD430" s="99" t="s">
        <v>21</v>
      </c>
      <c r="AE430" s="87" t="s">
        <v>21</v>
      </c>
      <c r="AF430" s="87" t="s">
        <v>21</v>
      </c>
      <c r="AG430" s="87" t="s">
        <v>21</v>
      </c>
      <c r="AH430" s="87" t="s">
        <v>21</v>
      </c>
      <c r="AI430" s="87" t="s">
        <v>21</v>
      </c>
      <c r="AJ430" s="87" t="s">
        <v>21</v>
      </c>
      <c r="AK430" s="87" t="s">
        <v>170</v>
      </c>
      <c r="AL430" s="87" t="s">
        <v>170</v>
      </c>
      <c r="AM430" s="87" t="s">
        <v>170</v>
      </c>
      <c r="AN430" s="87" t="s">
        <v>170</v>
      </c>
      <c r="AO430" s="99" t="s">
        <v>21</v>
      </c>
      <c r="AP430" s="87" t="s">
        <v>21</v>
      </c>
      <c r="AQ430" s="87" t="s">
        <v>21</v>
      </c>
      <c r="AR430" s="87" t="s">
        <v>21</v>
      </c>
      <c r="AS430" s="87" t="s">
        <v>21</v>
      </c>
      <c r="AT430" s="99" t="s">
        <v>21</v>
      </c>
      <c r="AU430" s="87" t="s">
        <v>21</v>
      </c>
      <c r="AV430" s="99" t="s">
        <v>74</v>
      </c>
      <c r="AW430" s="87" t="s">
        <v>20</v>
      </c>
      <c r="AX430" s="87" t="s">
        <v>20</v>
      </c>
      <c r="AY430" s="160" t="s">
        <v>73</v>
      </c>
      <c r="AZ430" s="160" t="s">
        <v>73</v>
      </c>
      <c r="BA430" s="160" t="s">
        <v>73</v>
      </c>
      <c r="BB430" s="160" t="s">
        <v>73</v>
      </c>
      <c r="BC430" s="128" t="s">
        <v>73</v>
      </c>
      <c r="BD430" s="128" t="s">
        <v>73</v>
      </c>
      <c r="BE430" s="128" t="s">
        <v>73</v>
      </c>
      <c r="BF430" s="128" t="s">
        <v>73</v>
      </c>
      <c r="BG430" s="105" t="s">
        <v>20</v>
      </c>
      <c r="BH430" s="86" t="s">
        <v>21</v>
      </c>
      <c r="BI430" s="87" t="s">
        <v>21</v>
      </c>
      <c r="BJ430" s="87" t="s">
        <v>21</v>
      </c>
      <c r="BK430" s="87" t="s">
        <v>21</v>
      </c>
      <c r="BL430" s="87" t="s">
        <v>21</v>
      </c>
      <c r="BM430" s="87" t="s">
        <v>21</v>
      </c>
      <c r="BN430" s="87" t="s">
        <v>21</v>
      </c>
      <c r="BO430" s="87" t="s">
        <v>21</v>
      </c>
      <c r="BP430" s="87" t="s">
        <v>21</v>
      </c>
      <c r="BQ430" s="87" t="s">
        <v>21</v>
      </c>
      <c r="BR430" s="87" t="s">
        <v>21</v>
      </c>
      <c r="BS430" s="87" t="s">
        <v>21</v>
      </c>
      <c r="BT430" s="87" t="s">
        <v>21</v>
      </c>
      <c r="BU430" s="87" t="s">
        <v>21</v>
      </c>
      <c r="BV430" s="87" t="s">
        <v>21</v>
      </c>
      <c r="BW430" s="87" t="s">
        <v>20</v>
      </c>
      <c r="BX430" s="87" t="s">
        <v>20</v>
      </c>
      <c r="BY430" s="87" t="s">
        <v>21</v>
      </c>
      <c r="CN430" s="92"/>
    </row>
    <row r="431" spans="1:92" s="89" customFormat="1" ht="18.75" customHeight="1" x14ac:dyDescent="0.2">
      <c r="A431" s="106"/>
      <c r="B431" s="94"/>
      <c r="C431" s="117"/>
      <c r="D431" s="113"/>
      <c r="E431" s="113"/>
      <c r="F431" s="109" t="s">
        <v>26</v>
      </c>
      <c r="G431" s="87"/>
      <c r="H431" s="180"/>
      <c r="I431" s="87" t="s">
        <v>161</v>
      </c>
      <c r="J431" s="87"/>
      <c r="K431" s="180"/>
      <c r="L431" s="180"/>
      <c r="O431" s="180"/>
      <c r="P431" s="180"/>
      <c r="Q431" s="180"/>
      <c r="R431" s="180"/>
      <c r="S431" s="180"/>
      <c r="T431" s="180"/>
      <c r="U431" s="180"/>
      <c r="V431" s="87"/>
      <c r="W431" s="87" t="s">
        <v>29</v>
      </c>
      <c r="X431" s="87" t="s">
        <v>29</v>
      </c>
      <c r="Y431" s="87"/>
      <c r="Z431" s="87"/>
      <c r="AA431" s="101"/>
      <c r="AB431" s="102"/>
      <c r="AC431" s="87" t="s">
        <v>162</v>
      </c>
      <c r="AK431" s="97"/>
      <c r="AL431" s="97"/>
      <c r="AO431" s="129"/>
      <c r="AP431" s="129"/>
      <c r="AQ431" s="129"/>
      <c r="AR431" s="129"/>
      <c r="AS431" s="129"/>
      <c r="AT431" s="87"/>
      <c r="AU431" s="97" t="s">
        <v>76</v>
      </c>
      <c r="AV431" s="97" t="s">
        <v>76</v>
      </c>
      <c r="BB431" s="97"/>
      <c r="BC431" s="88"/>
      <c r="BD431" s="87" t="s">
        <v>29</v>
      </c>
      <c r="BE431" s="87" t="s">
        <v>29</v>
      </c>
      <c r="BF431" s="87"/>
      <c r="BG431" s="111"/>
      <c r="BH431" s="86" t="s">
        <v>119</v>
      </c>
      <c r="BI431" s="87"/>
      <c r="BJ431" s="87"/>
      <c r="BK431" s="87"/>
      <c r="BL431" s="88"/>
      <c r="BM431" s="88"/>
      <c r="BU431" s="87" t="s">
        <v>29</v>
      </c>
      <c r="BV431" s="87" t="s">
        <v>29</v>
      </c>
      <c r="CN431" s="92"/>
    </row>
    <row r="432" spans="1:92" s="89" customFormat="1" ht="18.95" customHeight="1" x14ac:dyDescent="0.2">
      <c r="A432" s="112">
        <f>A430+1</f>
        <v>206</v>
      </c>
      <c r="B432" s="127" t="s">
        <v>128</v>
      </c>
      <c r="C432" s="113" t="s">
        <v>172</v>
      </c>
      <c r="D432" s="113" t="s">
        <v>33</v>
      </c>
      <c r="E432" s="113" t="s">
        <v>18</v>
      </c>
      <c r="F432" s="114" t="s">
        <v>19</v>
      </c>
      <c r="G432" s="87"/>
      <c r="H432" s="87" t="s">
        <v>160</v>
      </c>
      <c r="I432" s="87" t="s">
        <v>21</v>
      </c>
      <c r="J432" s="87" t="s">
        <v>21</v>
      </c>
      <c r="K432" s="87" t="s">
        <v>21</v>
      </c>
      <c r="L432" s="87" t="s">
        <v>21</v>
      </c>
      <c r="M432" s="87" t="s">
        <v>21</v>
      </c>
      <c r="N432" s="87" t="s">
        <v>21</v>
      </c>
      <c r="O432" s="87" t="s">
        <v>21</v>
      </c>
      <c r="P432" s="87" t="s">
        <v>21</v>
      </c>
      <c r="Q432" s="87" t="s">
        <v>21</v>
      </c>
      <c r="R432" s="87" t="s">
        <v>21</v>
      </c>
      <c r="S432" s="87" t="s">
        <v>21</v>
      </c>
      <c r="T432" s="87" t="s">
        <v>21</v>
      </c>
      <c r="U432" s="87" t="s">
        <v>21</v>
      </c>
      <c r="V432" s="99" t="s">
        <v>21</v>
      </c>
      <c r="W432" s="99" t="s">
        <v>21</v>
      </c>
      <c r="X432" s="99" t="s">
        <v>74</v>
      </c>
      <c r="Y432" s="99" t="s">
        <v>20</v>
      </c>
      <c r="Z432" s="99" t="s">
        <v>20</v>
      </c>
      <c r="AA432" s="101"/>
      <c r="AB432" s="102"/>
      <c r="AC432" s="99" t="s">
        <v>21</v>
      </c>
      <c r="AD432" s="99" t="s">
        <v>21</v>
      </c>
      <c r="AE432" s="99" t="s">
        <v>21</v>
      </c>
      <c r="AF432" s="99" t="s">
        <v>21</v>
      </c>
      <c r="AG432" s="87" t="s">
        <v>170</v>
      </c>
      <c r="AH432" s="87" t="s">
        <v>170</v>
      </c>
      <c r="AI432" s="87" t="s">
        <v>170</v>
      </c>
      <c r="AJ432" s="87" t="s">
        <v>170</v>
      </c>
      <c r="AK432" s="87" t="s">
        <v>21</v>
      </c>
      <c r="AL432" s="87" t="s">
        <v>21</v>
      </c>
      <c r="AM432" s="87" t="s">
        <v>21</v>
      </c>
      <c r="AN432" s="87" t="s">
        <v>21</v>
      </c>
      <c r="AO432" s="99" t="s">
        <v>21</v>
      </c>
      <c r="AP432" s="87" t="s">
        <v>21</v>
      </c>
      <c r="AQ432" s="87" t="s">
        <v>21</v>
      </c>
      <c r="AR432" s="87" t="s">
        <v>21</v>
      </c>
      <c r="AS432" s="87" t="s">
        <v>21</v>
      </c>
      <c r="AT432" s="87" t="s">
        <v>21</v>
      </c>
      <c r="AU432" s="87" t="s">
        <v>21</v>
      </c>
      <c r="AV432" s="99" t="s">
        <v>74</v>
      </c>
      <c r="AW432" s="87" t="s">
        <v>20</v>
      </c>
      <c r="AX432" s="87" t="s">
        <v>20</v>
      </c>
      <c r="AY432" s="160" t="s">
        <v>73</v>
      </c>
      <c r="AZ432" s="160" t="s">
        <v>73</v>
      </c>
      <c r="BA432" s="160" t="s">
        <v>73</v>
      </c>
      <c r="BB432" s="160" t="s">
        <v>73</v>
      </c>
      <c r="BC432" s="128" t="s">
        <v>73</v>
      </c>
      <c r="BD432" s="128" t="s">
        <v>73</v>
      </c>
      <c r="BE432" s="128" t="s">
        <v>73</v>
      </c>
      <c r="BF432" s="128" t="s">
        <v>73</v>
      </c>
      <c r="BG432" s="105" t="s">
        <v>20</v>
      </c>
      <c r="BH432" s="86" t="s">
        <v>21</v>
      </c>
      <c r="BI432" s="87" t="s">
        <v>21</v>
      </c>
      <c r="BJ432" s="87" t="s">
        <v>21</v>
      </c>
      <c r="BK432" s="87" t="s">
        <v>21</v>
      </c>
      <c r="BL432" s="87" t="s">
        <v>21</v>
      </c>
      <c r="BM432" s="87" t="s">
        <v>21</v>
      </c>
      <c r="BN432" s="87" t="s">
        <v>21</v>
      </c>
      <c r="BO432" s="87" t="s">
        <v>21</v>
      </c>
      <c r="BP432" s="87" t="s">
        <v>21</v>
      </c>
      <c r="BQ432" s="87" t="s">
        <v>21</v>
      </c>
      <c r="BR432" s="87" t="s">
        <v>21</v>
      </c>
      <c r="BS432" s="87" t="s">
        <v>21</v>
      </c>
      <c r="BT432" s="87" t="s">
        <v>21</v>
      </c>
      <c r="BU432" s="87" t="s">
        <v>21</v>
      </c>
      <c r="BV432" s="87" t="s">
        <v>21</v>
      </c>
      <c r="BW432" s="87" t="s">
        <v>20</v>
      </c>
      <c r="BX432" s="87" t="s">
        <v>20</v>
      </c>
      <c r="BY432" s="87" t="s">
        <v>21</v>
      </c>
      <c r="CN432" s="92"/>
    </row>
    <row r="433" spans="1:92" s="89" customFormat="1" ht="18.95" customHeight="1" thickBot="1" x14ac:dyDescent="0.25">
      <c r="A433" s="106"/>
      <c r="B433" s="94"/>
      <c r="C433" s="117"/>
      <c r="D433" s="113"/>
      <c r="E433" s="117"/>
      <c r="F433" s="109" t="s">
        <v>26</v>
      </c>
      <c r="G433" s="87"/>
      <c r="H433" s="180"/>
      <c r="I433" s="87" t="s">
        <v>161</v>
      </c>
      <c r="J433" s="87"/>
      <c r="K433" s="180"/>
      <c r="L433" s="180"/>
      <c r="O433" s="180"/>
      <c r="P433" s="180"/>
      <c r="Q433" s="180"/>
      <c r="R433" s="180"/>
      <c r="S433" s="180"/>
      <c r="T433" s="180"/>
      <c r="U433" s="180"/>
      <c r="V433" s="87"/>
      <c r="W433" s="87" t="s">
        <v>29</v>
      </c>
      <c r="X433" s="87" t="s">
        <v>29</v>
      </c>
      <c r="Y433" s="87"/>
      <c r="Z433" s="87"/>
      <c r="AA433" s="101"/>
      <c r="AB433" s="102"/>
      <c r="AC433" s="87" t="s">
        <v>162</v>
      </c>
      <c r="AK433" s="97"/>
      <c r="AL433" s="97"/>
      <c r="AO433" s="129"/>
      <c r="AP433" s="129"/>
      <c r="AQ433" s="129"/>
      <c r="AU433" s="97" t="s">
        <v>76</v>
      </c>
      <c r="AV433" s="97" t="s">
        <v>76</v>
      </c>
      <c r="BB433" s="97"/>
      <c r="BC433" s="88"/>
      <c r="BD433" s="87" t="s">
        <v>29</v>
      </c>
      <c r="BE433" s="87" t="s">
        <v>29</v>
      </c>
      <c r="BF433" s="87"/>
      <c r="BG433" s="111"/>
      <c r="BH433" s="86" t="s">
        <v>119</v>
      </c>
      <c r="BI433" s="87"/>
      <c r="BJ433" s="87"/>
      <c r="BK433" s="87"/>
      <c r="BL433" s="88"/>
      <c r="BM433" s="88"/>
      <c r="BU433" s="87" t="s">
        <v>29</v>
      </c>
      <c r="BV433" s="87" t="s">
        <v>29</v>
      </c>
      <c r="CN433" s="92"/>
    </row>
    <row r="434" spans="1:92" s="115" customFormat="1" ht="31.5" customHeight="1" thickBot="1" x14ac:dyDescent="0.25">
      <c r="A434" s="83" t="s">
        <v>188</v>
      </c>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5"/>
      <c r="BH434" s="86"/>
      <c r="BI434" s="87"/>
      <c r="BJ434" s="87"/>
      <c r="BK434" s="87"/>
      <c r="BL434" s="87"/>
      <c r="BM434" s="87"/>
      <c r="BN434" s="87"/>
      <c r="BO434" s="87"/>
      <c r="BP434" s="87"/>
      <c r="BQ434" s="87"/>
      <c r="BX434" s="89"/>
      <c r="BY434" s="89"/>
      <c r="BZ434" s="126"/>
      <c r="CN434" s="116"/>
    </row>
    <row r="435" spans="1:92" s="89" customFormat="1" ht="18.95" customHeight="1" x14ac:dyDescent="0.2">
      <c r="A435" s="93">
        <f>A432+1</f>
        <v>207</v>
      </c>
      <c r="B435" s="144" t="s">
        <v>189</v>
      </c>
      <c r="C435" s="95" t="s">
        <v>172</v>
      </c>
      <c r="D435" s="95" t="s">
        <v>17</v>
      </c>
      <c r="E435" s="95" t="s">
        <v>18</v>
      </c>
      <c r="F435" s="96" t="s">
        <v>19</v>
      </c>
      <c r="G435" s="99"/>
      <c r="H435" s="99" t="s">
        <v>160</v>
      </c>
      <c r="I435" s="87" t="s">
        <v>21</v>
      </c>
      <c r="J435" s="87" t="s">
        <v>21</v>
      </c>
      <c r="K435" s="87" t="s">
        <v>21</v>
      </c>
      <c r="L435" s="87" t="s">
        <v>21</v>
      </c>
      <c r="M435" s="99" t="s">
        <v>170</v>
      </c>
      <c r="N435" s="99" t="s">
        <v>170</v>
      </c>
      <c r="O435" s="99" t="s">
        <v>170</v>
      </c>
      <c r="P435" s="99" t="s">
        <v>170</v>
      </c>
      <c r="Q435" s="99" t="s">
        <v>21</v>
      </c>
      <c r="R435" s="99" t="s">
        <v>21</v>
      </c>
      <c r="S435" s="99" t="s">
        <v>21</v>
      </c>
      <c r="T435" s="99" t="s">
        <v>21</v>
      </c>
      <c r="U435" s="99" t="s">
        <v>21</v>
      </c>
      <c r="V435" s="99" t="s">
        <v>21</v>
      </c>
      <c r="W435" s="99" t="s">
        <v>21</v>
      </c>
      <c r="X435" s="99" t="s">
        <v>21</v>
      </c>
      <c r="Y435" s="99" t="s">
        <v>21</v>
      </c>
      <c r="Z435" s="99" t="s">
        <v>21</v>
      </c>
      <c r="AA435" s="101"/>
      <c r="AB435" s="102"/>
      <c r="AC435" s="99" t="s">
        <v>21</v>
      </c>
      <c r="AD435" s="99" t="s">
        <v>74</v>
      </c>
      <c r="AE435" s="99" t="s">
        <v>20</v>
      </c>
      <c r="AF435" s="99" t="s">
        <v>20</v>
      </c>
      <c r="AG435" s="99" t="s">
        <v>21</v>
      </c>
      <c r="AH435" s="87" t="s">
        <v>21</v>
      </c>
      <c r="AI435" s="87" t="s">
        <v>21</v>
      </c>
      <c r="AJ435" s="87" t="s">
        <v>21</v>
      </c>
      <c r="AK435" s="87" t="s">
        <v>21</v>
      </c>
      <c r="AL435" s="87" t="s">
        <v>21</v>
      </c>
      <c r="AM435" s="87" t="s">
        <v>21</v>
      </c>
      <c r="AN435" s="87" t="s">
        <v>21</v>
      </c>
      <c r="AO435" s="87" t="s">
        <v>21</v>
      </c>
      <c r="AP435" s="87" t="s">
        <v>21</v>
      </c>
      <c r="AQ435" s="99" t="s">
        <v>21</v>
      </c>
      <c r="AR435" s="87" t="s">
        <v>21</v>
      </c>
      <c r="AS435" s="87" t="s">
        <v>21</v>
      </c>
      <c r="AT435" s="158" t="s">
        <v>190</v>
      </c>
      <c r="AU435" s="158" t="s">
        <v>190</v>
      </c>
      <c r="AV435" s="99" t="s">
        <v>74</v>
      </c>
      <c r="AW435" s="87" t="s">
        <v>20</v>
      </c>
      <c r="AX435" s="87" t="s">
        <v>20</v>
      </c>
      <c r="AY435" s="160" t="s">
        <v>73</v>
      </c>
      <c r="AZ435" s="160" t="s">
        <v>73</v>
      </c>
      <c r="BA435" s="160" t="s">
        <v>73</v>
      </c>
      <c r="BB435" s="160" t="s">
        <v>73</v>
      </c>
      <c r="BC435" s="128" t="s">
        <v>73</v>
      </c>
      <c r="BD435" s="128" t="s">
        <v>73</v>
      </c>
      <c r="BE435" s="128" t="s">
        <v>73</v>
      </c>
      <c r="BF435" s="128" t="s">
        <v>73</v>
      </c>
      <c r="BG435" s="105" t="s">
        <v>20</v>
      </c>
      <c r="BH435" s="86" t="s">
        <v>21</v>
      </c>
      <c r="BI435" s="87" t="s">
        <v>21</v>
      </c>
      <c r="BJ435" s="87" t="s">
        <v>21</v>
      </c>
      <c r="BK435" s="87" t="s">
        <v>21</v>
      </c>
      <c r="BL435" s="87" t="s">
        <v>21</v>
      </c>
      <c r="BM435" s="87" t="s">
        <v>21</v>
      </c>
      <c r="BN435" s="87" t="s">
        <v>21</v>
      </c>
      <c r="BO435" s="87" t="s">
        <v>21</v>
      </c>
      <c r="BP435" s="87" t="s">
        <v>21</v>
      </c>
      <c r="BQ435" s="87" t="s">
        <v>21</v>
      </c>
      <c r="BR435" s="87" t="s">
        <v>21</v>
      </c>
      <c r="BS435" s="87" t="s">
        <v>21</v>
      </c>
      <c r="BT435" s="87" t="s">
        <v>21</v>
      </c>
      <c r="BU435" s="87" t="s">
        <v>21</v>
      </c>
      <c r="BV435" s="87" t="s">
        <v>21</v>
      </c>
      <c r="BW435" s="87" t="s">
        <v>20</v>
      </c>
      <c r="BX435" s="87" t="s">
        <v>20</v>
      </c>
      <c r="BY435" s="87" t="s">
        <v>21</v>
      </c>
      <c r="CN435" s="92"/>
    </row>
    <row r="436" spans="1:92" s="89" customFormat="1" ht="18.95" customHeight="1" x14ac:dyDescent="0.2">
      <c r="A436" s="106"/>
      <c r="B436" s="94"/>
      <c r="C436" s="136"/>
      <c r="D436" s="117"/>
      <c r="E436" s="117"/>
      <c r="F436" s="109" t="s">
        <v>26</v>
      </c>
      <c r="G436" s="87"/>
      <c r="H436" s="180"/>
      <c r="I436" s="87" t="s">
        <v>161</v>
      </c>
      <c r="J436" s="87"/>
      <c r="K436" s="180"/>
      <c r="L436" s="180"/>
      <c r="O436" s="180"/>
      <c r="P436" s="180"/>
      <c r="Q436" s="180"/>
      <c r="R436" s="180"/>
      <c r="S436" s="180"/>
      <c r="T436" s="180"/>
      <c r="U436" s="180"/>
      <c r="V436" s="180"/>
      <c r="W436" s="87"/>
      <c r="X436" s="87"/>
      <c r="Y436" s="87"/>
      <c r="Z436" s="87"/>
      <c r="AA436" s="101"/>
      <c r="AB436" s="102"/>
      <c r="AC436" s="87" t="s">
        <v>29</v>
      </c>
      <c r="AD436" s="87" t="s">
        <v>29</v>
      </c>
      <c r="AE436" s="87"/>
      <c r="AF436" s="87"/>
      <c r="AG436" s="87" t="s">
        <v>162</v>
      </c>
      <c r="AM436" s="97"/>
      <c r="AN436" s="97"/>
      <c r="AQ436" s="129"/>
      <c r="AR436" s="129"/>
      <c r="AS436" s="129"/>
      <c r="AT436" s="87"/>
      <c r="AU436" s="97" t="s">
        <v>76</v>
      </c>
      <c r="AV436" s="97" t="s">
        <v>76</v>
      </c>
      <c r="BB436" s="97"/>
      <c r="BC436" s="88"/>
      <c r="BD436" s="87" t="s">
        <v>29</v>
      </c>
      <c r="BE436" s="87" t="s">
        <v>29</v>
      </c>
      <c r="BF436" s="87"/>
      <c r="BG436" s="153"/>
      <c r="BH436" s="86" t="s">
        <v>119</v>
      </c>
      <c r="BI436" s="87"/>
      <c r="BJ436" s="87"/>
      <c r="BK436" s="87"/>
      <c r="BL436" s="88"/>
      <c r="BM436" s="88"/>
      <c r="BU436" s="87" t="s">
        <v>29</v>
      </c>
      <c r="BV436" s="87" t="s">
        <v>29</v>
      </c>
      <c r="CN436" s="92"/>
    </row>
    <row r="437" spans="1:92" s="89" customFormat="1" ht="18.95" customHeight="1" x14ac:dyDescent="0.2">
      <c r="A437" s="112">
        <f>A435+1</f>
        <v>208</v>
      </c>
      <c r="B437" s="127" t="s">
        <v>191</v>
      </c>
      <c r="C437" s="113" t="s">
        <v>172</v>
      </c>
      <c r="D437" s="113" t="s">
        <v>33</v>
      </c>
      <c r="E437" s="113" t="s">
        <v>18</v>
      </c>
      <c r="F437" s="114" t="s">
        <v>19</v>
      </c>
      <c r="G437" s="87"/>
      <c r="H437" s="87" t="s">
        <v>160</v>
      </c>
      <c r="I437" s="87" t="s">
        <v>21</v>
      </c>
      <c r="J437" s="87" t="s">
        <v>21</v>
      </c>
      <c r="K437" s="87" t="s">
        <v>21</v>
      </c>
      <c r="L437" s="87" t="s">
        <v>21</v>
      </c>
      <c r="M437" s="99" t="s">
        <v>170</v>
      </c>
      <c r="N437" s="99" t="s">
        <v>170</v>
      </c>
      <c r="O437" s="99" t="s">
        <v>170</v>
      </c>
      <c r="P437" s="99" t="s">
        <v>170</v>
      </c>
      <c r="Q437" s="87" t="s">
        <v>21</v>
      </c>
      <c r="R437" s="87" t="s">
        <v>21</v>
      </c>
      <c r="S437" s="87" t="s">
        <v>21</v>
      </c>
      <c r="T437" s="87" t="s">
        <v>21</v>
      </c>
      <c r="U437" s="87" t="s">
        <v>21</v>
      </c>
      <c r="V437" s="87" t="s">
        <v>21</v>
      </c>
      <c r="W437" s="99" t="s">
        <v>21</v>
      </c>
      <c r="X437" s="99" t="s">
        <v>21</v>
      </c>
      <c r="Y437" s="87" t="s">
        <v>21</v>
      </c>
      <c r="Z437" s="99" t="s">
        <v>21</v>
      </c>
      <c r="AA437" s="101"/>
      <c r="AB437" s="102"/>
      <c r="AC437" s="99" t="s">
        <v>21</v>
      </c>
      <c r="AD437" s="99" t="s">
        <v>74</v>
      </c>
      <c r="AE437" s="99" t="s">
        <v>20</v>
      </c>
      <c r="AF437" s="99" t="s">
        <v>20</v>
      </c>
      <c r="AG437" s="99" t="s">
        <v>21</v>
      </c>
      <c r="AH437" s="87" t="s">
        <v>21</v>
      </c>
      <c r="AI437" s="87" t="s">
        <v>21</v>
      </c>
      <c r="AJ437" s="87" t="s">
        <v>21</v>
      </c>
      <c r="AK437" s="87" t="s">
        <v>21</v>
      </c>
      <c r="AL437" s="87" t="s">
        <v>21</v>
      </c>
      <c r="AM437" s="87" t="s">
        <v>21</v>
      </c>
      <c r="AN437" s="87" t="s">
        <v>21</v>
      </c>
      <c r="AO437" s="87" t="s">
        <v>21</v>
      </c>
      <c r="AP437" s="87" t="s">
        <v>21</v>
      </c>
      <c r="AQ437" s="87" t="s">
        <v>21</v>
      </c>
      <c r="AR437" s="87" t="s">
        <v>21</v>
      </c>
      <c r="AS437" s="87" t="s">
        <v>21</v>
      </c>
      <c r="AT437" s="158" t="s">
        <v>190</v>
      </c>
      <c r="AU437" s="158" t="s">
        <v>190</v>
      </c>
      <c r="AV437" s="99" t="s">
        <v>74</v>
      </c>
      <c r="AW437" s="87" t="s">
        <v>20</v>
      </c>
      <c r="AX437" s="87" t="s">
        <v>20</v>
      </c>
      <c r="AY437" s="160" t="s">
        <v>73</v>
      </c>
      <c r="AZ437" s="160" t="s">
        <v>73</v>
      </c>
      <c r="BA437" s="160" t="s">
        <v>73</v>
      </c>
      <c r="BB437" s="160" t="s">
        <v>73</v>
      </c>
      <c r="BC437" s="128" t="s">
        <v>73</v>
      </c>
      <c r="BD437" s="128" t="s">
        <v>73</v>
      </c>
      <c r="BE437" s="128" t="s">
        <v>73</v>
      </c>
      <c r="BF437" s="128" t="s">
        <v>73</v>
      </c>
      <c r="BG437" s="163" t="s">
        <v>20</v>
      </c>
      <c r="BH437" s="86" t="s">
        <v>21</v>
      </c>
      <c r="BI437" s="87" t="s">
        <v>21</v>
      </c>
      <c r="BJ437" s="87" t="s">
        <v>21</v>
      </c>
      <c r="BK437" s="87" t="s">
        <v>21</v>
      </c>
      <c r="BL437" s="87" t="s">
        <v>21</v>
      </c>
      <c r="BM437" s="87" t="s">
        <v>21</v>
      </c>
      <c r="BN437" s="87" t="s">
        <v>21</v>
      </c>
      <c r="BO437" s="87" t="s">
        <v>21</v>
      </c>
      <c r="BP437" s="87" t="s">
        <v>21</v>
      </c>
      <c r="BQ437" s="87" t="s">
        <v>21</v>
      </c>
      <c r="BR437" s="87" t="s">
        <v>21</v>
      </c>
      <c r="BS437" s="87" t="s">
        <v>21</v>
      </c>
      <c r="BT437" s="87" t="s">
        <v>21</v>
      </c>
      <c r="BU437" s="87" t="s">
        <v>21</v>
      </c>
      <c r="BV437" s="87" t="s">
        <v>21</v>
      </c>
      <c r="BW437" s="87" t="s">
        <v>20</v>
      </c>
      <c r="BX437" s="87" t="s">
        <v>20</v>
      </c>
      <c r="BY437" s="87" t="s">
        <v>21</v>
      </c>
      <c r="CN437" s="92"/>
    </row>
    <row r="438" spans="1:92" s="89" customFormat="1" ht="18.95" customHeight="1" x14ac:dyDescent="0.2">
      <c r="A438" s="106"/>
      <c r="B438" s="94"/>
      <c r="C438" s="117"/>
      <c r="D438" s="113"/>
      <c r="E438" s="113"/>
      <c r="F438" s="109" t="s">
        <v>26</v>
      </c>
      <c r="G438" s="87"/>
      <c r="H438" s="180"/>
      <c r="I438" s="87" t="s">
        <v>161</v>
      </c>
      <c r="J438" s="87"/>
      <c r="K438" s="180"/>
      <c r="L438" s="180"/>
      <c r="O438" s="180"/>
      <c r="P438" s="180"/>
      <c r="Q438" s="180"/>
      <c r="R438" s="180"/>
      <c r="S438" s="180"/>
      <c r="T438" s="180"/>
      <c r="U438" s="180"/>
      <c r="V438" s="180"/>
      <c r="W438" s="87"/>
      <c r="X438" s="87"/>
      <c r="Y438" s="87"/>
      <c r="Z438" s="87"/>
      <c r="AA438" s="101"/>
      <c r="AB438" s="102"/>
      <c r="AC438" s="87" t="s">
        <v>29</v>
      </c>
      <c r="AD438" s="87" t="s">
        <v>29</v>
      </c>
      <c r="AE438" s="87"/>
      <c r="AF438" s="87"/>
      <c r="AG438" s="87" t="s">
        <v>162</v>
      </c>
      <c r="AN438" s="97"/>
      <c r="AO438" s="97"/>
      <c r="AR438" s="129"/>
      <c r="AS438" s="129"/>
      <c r="AT438" s="87"/>
      <c r="AU438" s="97" t="s">
        <v>76</v>
      </c>
      <c r="AV438" s="97" t="s">
        <v>76</v>
      </c>
      <c r="BB438" s="97"/>
      <c r="BC438" s="88"/>
      <c r="BD438" s="87" t="s">
        <v>29</v>
      </c>
      <c r="BE438" s="87" t="s">
        <v>29</v>
      </c>
      <c r="BF438" s="87"/>
      <c r="BG438" s="111"/>
      <c r="BH438" s="86" t="s">
        <v>119</v>
      </c>
      <c r="BI438" s="87"/>
      <c r="BJ438" s="87"/>
      <c r="BK438" s="87"/>
      <c r="BL438" s="88"/>
      <c r="BM438" s="88"/>
      <c r="BU438" s="87" t="s">
        <v>29</v>
      </c>
      <c r="BV438" s="87" t="s">
        <v>29</v>
      </c>
      <c r="CN438" s="92"/>
    </row>
    <row r="439" spans="1:92" s="89" customFormat="1" ht="18.95" customHeight="1" x14ac:dyDescent="0.2">
      <c r="A439" s="112">
        <f t="shared" ref="A439" si="90">A437+1</f>
        <v>209</v>
      </c>
      <c r="B439" s="127" t="s">
        <v>192</v>
      </c>
      <c r="C439" s="113" t="s">
        <v>172</v>
      </c>
      <c r="D439" s="113" t="s">
        <v>17</v>
      </c>
      <c r="E439" s="113" t="s">
        <v>18</v>
      </c>
      <c r="F439" s="114" t="s">
        <v>19</v>
      </c>
      <c r="G439" s="87"/>
      <c r="H439" s="87" t="s">
        <v>160</v>
      </c>
      <c r="I439" s="87" t="s">
        <v>21</v>
      </c>
      <c r="J439" s="87" t="s">
        <v>21</v>
      </c>
      <c r="K439" s="87" t="s">
        <v>21</v>
      </c>
      <c r="L439" s="87" t="s">
        <v>21</v>
      </c>
      <c r="M439" s="99" t="s">
        <v>170</v>
      </c>
      <c r="N439" s="99" t="s">
        <v>170</v>
      </c>
      <c r="O439" s="99" t="s">
        <v>170</v>
      </c>
      <c r="P439" s="99" t="s">
        <v>170</v>
      </c>
      <c r="Q439" s="87" t="s">
        <v>21</v>
      </c>
      <c r="R439" s="87" t="s">
        <v>21</v>
      </c>
      <c r="S439" s="87" t="s">
        <v>21</v>
      </c>
      <c r="T439" s="87" t="s">
        <v>21</v>
      </c>
      <c r="U439" s="87" t="s">
        <v>21</v>
      </c>
      <c r="V439" s="87" t="s">
        <v>21</v>
      </c>
      <c r="W439" s="99" t="s">
        <v>21</v>
      </c>
      <c r="X439" s="99" t="s">
        <v>21</v>
      </c>
      <c r="Y439" s="87" t="s">
        <v>21</v>
      </c>
      <c r="Z439" s="99" t="s">
        <v>21</v>
      </c>
      <c r="AA439" s="101"/>
      <c r="AB439" s="102"/>
      <c r="AC439" s="99" t="s">
        <v>21</v>
      </c>
      <c r="AD439" s="99" t="s">
        <v>74</v>
      </c>
      <c r="AE439" s="99" t="s">
        <v>20</v>
      </c>
      <c r="AF439" s="99" t="s">
        <v>20</v>
      </c>
      <c r="AG439" s="99" t="s">
        <v>21</v>
      </c>
      <c r="AH439" s="87" t="s">
        <v>21</v>
      </c>
      <c r="AI439" s="87" t="s">
        <v>21</v>
      </c>
      <c r="AJ439" s="87" t="s">
        <v>21</v>
      </c>
      <c r="AK439" s="87" t="s">
        <v>21</v>
      </c>
      <c r="AL439" s="87" t="s">
        <v>21</v>
      </c>
      <c r="AM439" s="87" t="s">
        <v>21</v>
      </c>
      <c r="AN439" s="87" t="s">
        <v>21</v>
      </c>
      <c r="AO439" s="87" t="s">
        <v>21</v>
      </c>
      <c r="AP439" s="87" t="s">
        <v>21</v>
      </c>
      <c r="AQ439" s="87" t="s">
        <v>21</v>
      </c>
      <c r="AR439" s="87" t="s">
        <v>21</v>
      </c>
      <c r="AS439" s="87" t="s">
        <v>21</v>
      </c>
      <c r="AT439" s="158" t="s">
        <v>190</v>
      </c>
      <c r="AU439" s="158" t="s">
        <v>190</v>
      </c>
      <c r="AV439" s="99" t="s">
        <v>74</v>
      </c>
      <c r="AW439" s="87" t="s">
        <v>20</v>
      </c>
      <c r="AX439" s="87" t="s">
        <v>20</v>
      </c>
      <c r="AY439" s="160" t="s">
        <v>73</v>
      </c>
      <c r="AZ439" s="160" t="s">
        <v>73</v>
      </c>
      <c r="BA439" s="160" t="s">
        <v>73</v>
      </c>
      <c r="BB439" s="160" t="s">
        <v>73</v>
      </c>
      <c r="BC439" s="128" t="s">
        <v>73</v>
      </c>
      <c r="BD439" s="128" t="s">
        <v>73</v>
      </c>
      <c r="BE439" s="128" t="s">
        <v>73</v>
      </c>
      <c r="BF439" s="128" t="s">
        <v>73</v>
      </c>
      <c r="BG439" s="163" t="s">
        <v>20</v>
      </c>
      <c r="BH439" s="86" t="s">
        <v>21</v>
      </c>
      <c r="BI439" s="87" t="s">
        <v>21</v>
      </c>
      <c r="BJ439" s="87" t="s">
        <v>21</v>
      </c>
      <c r="BK439" s="87" t="s">
        <v>21</v>
      </c>
      <c r="BL439" s="87" t="s">
        <v>21</v>
      </c>
      <c r="BM439" s="87" t="s">
        <v>21</v>
      </c>
      <c r="BN439" s="87" t="s">
        <v>21</v>
      </c>
      <c r="BO439" s="87" t="s">
        <v>21</v>
      </c>
      <c r="BP439" s="87" t="s">
        <v>21</v>
      </c>
      <c r="BQ439" s="87" t="s">
        <v>21</v>
      </c>
      <c r="BR439" s="87" t="s">
        <v>21</v>
      </c>
      <c r="BS439" s="87" t="s">
        <v>21</v>
      </c>
      <c r="BT439" s="87" t="s">
        <v>21</v>
      </c>
      <c r="BU439" s="87" t="s">
        <v>21</v>
      </c>
      <c r="BV439" s="87" t="s">
        <v>21</v>
      </c>
      <c r="BW439" s="87" t="s">
        <v>20</v>
      </c>
      <c r="BX439" s="87" t="s">
        <v>20</v>
      </c>
      <c r="BY439" s="87" t="s">
        <v>21</v>
      </c>
      <c r="CN439" s="92"/>
    </row>
    <row r="440" spans="1:92" s="89" customFormat="1" ht="18.95" customHeight="1" x14ac:dyDescent="0.2">
      <c r="A440" s="106"/>
      <c r="B440" s="94"/>
      <c r="C440" s="117"/>
      <c r="D440" s="117"/>
      <c r="E440" s="117"/>
      <c r="F440" s="109" t="s">
        <v>26</v>
      </c>
      <c r="G440" s="87"/>
      <c r="H440" s="180"/>
      <c r="I440" s="87" t="s">
        <v>161</v>
      </c>
      <c r="J440" s="87"/>
      <c r="K440" s="180"/>
      <c r="L440" s="180"/>
      <c r="O440" s="180"/>
      <c r="P440" s="180"/>
      <c r="Q440" s="180"/>
      <c r="R440" s="180"/>
      <c r="S440" s="180"/>
      <c r="T440" s="180"/>
      <c r="U440" s="180"/>
      <c r="V440" s="180"/>
      <c r="W440" s="87"/>
      <c r="X440" s="87"/>
      <c r="Y440" s="87"/>
      <c r="Z440" s="87"/>
      <c r="AA440" s="101"/>
      <c r="AB440" s="102"/>
      <c r="AC440" s="87" t="s">
        <v>29</v>
      </c>
      <c r="AD440" s="87" t="s">
        <v>29</v>
      </c>
      <c r="AE440" s="87"/>
      <c r="AF440" s="87"/>
      <c r="AG440" s="87" t="s">
        <v>162</v>
      </c>
      <c r="AN440" s="97"/>
      <c r="AO440" s="97"/>
      <c r="AR440" s="129"/>
      <c r="AS440" s="129"/>
      <c r="AT440" s="87"/>
      <c r="AU440" s="97" t="s">
        <v>76</v>
      </c>
      <c r="AV440" s="97" t="s">
        <v>76</v>
      </c>
      <c r="BB440" s="97"/>
      <c r="BC440" s="88"/>
      <c r="BD440" s="87" t="s">
        <v>29</v>
      </c>
      <c r="BE440" s="87" t="s">
        <v>29</v>
      </c>
      <c r="BF440" s="87"/>
      <c r="BG440" s="111"/>
      <c r="BH440" s="86" t="s">
        <v>119</v>
      </c>
      <c r="BI440" s="87"/>
      <c r="BJ440" s="87"/>
      <c r="BK440" s="87"/>
      <c r="BL440" s="88"/>
      <c r="BM440" s="88"/>
      <c r="BU440" s="87" t="s">
        <v>29</v>
      </c>
      <c r="BV440" s="87" t="s">
        <v>29</v>
      </c>
      <c r="CN440" s="92"/>
    </row>
    <row r="441" spans="1:92" s="89" customFormat="1" ht="18.95" customHeight="1" x14ac:dyDescent="0.2">
      <c r="A441" s="112">
        <f t="shared" ref="A441" si="91">A439+1</f>
        <v>210</v>
      </c>
      <c r="B441" s="127" t="s">
        <v>193</v>
      </c>
      <c r="C441" s="113" t="s">
        <v>172</v>
      </c>
      <c r="D441" s="113" t="s">
        <v>33</v>
      </c>
      <c r="E441" s="113" t="s">
        <v>18</v>
      </c>
      <c r="F441" s="114" t="s">
        <v>19</v>
      </c>
      <c r="G441" s="87"/>
      <c r="H441" s="87" t="s">
        <v>160</v>
      </c>
      <c r="I441" s="87" t="s">
        <v>21</v>
      </c>
      <c r="J441" s="87" t="s">
        <v>21</v>
      </c>
      <c r="K441" s="87" t="s">
        <v>21</v>
      </c>
      <c r="L441" s="87" t="s">
        <v>21</v>
      </c>
      <c r="M441" s="99" t="s">
        <v>170</v>
      </c>
      <c r="N441" s="99" t="s">
        <v>170</v>
      </c>
      <c r="O441" s="99" t="s">
        <v>170</v>
      </c>
      <c r="P441" s="99" t="s">
        <v>170</v>
      </c>
      <c r="Q441" s="87" t="s">
        <v>21</v>
      </c>
      <c r="R441" s="87" t="s">
        <v>21</v>
      </c>
      <c r="S441" s="87" t="s">
        <v>21</v>
      </c>
      <c r="T441" s="87" t="s">
        <v>21</v>
      </c>
      <c r="U441" s="87" t="s">
        <v>21</v>
      </c>
      <c r="V441" s="87" t="s">
        <v>21</v>
      </c>
      <c r="W441" s="99" t="s">
        <v>21</v>
      </c>
      <c r="X441" s="99" t="s">
        <v>21</v>
      </c>
      <c r="Y441" s="87" t="s">
        <v>21</v>
      </c>
      <c r="Z441" s="99" t="s">
        <v>21</v>
      </c>
      <c r="AA441" s="101"/>
      <c r="AB441" s="102"/>
      <c r="AC441" s="99" t="s">
        <v>21</v>
      </c>
      <c r="AD441" s="99" t="s">
        <v>74</v>
      </c>
      <c r="AE441" s="99" t="s">
        <v>20</v>
      </c>
      <c r="AF441" s="99" t="s">
        <v>20</v>
      </c>
      <c r="AG441" s="99" t="s">
        <v>21</v>
      </c>
      <c r="AH441" s="87" t="s">
        <v>21</v>
      </c>
      <c r="AI441" s="87" t="s">
        <v>21</v>
      </c>
      <c r="AJ441" s="87" t="s">
        <v>21</v>
      </c>
      <c r="AK441" s="87" t="s">
        <v>21</v>
      </c>
      <c r="AL441" s="87" t="s">
        <v>21</v>
      </c>
      <c r="AM441" s="87" t="s">
        <v>21</v>
      </c>
      <c r="AN441" s="87" t="s">
        <v>21</v>
      </c>
      <c r="AO441" s="87" t="s">
        <v>21</v>
      </c>
      <c r="AP441" s="87" t="s">
        <v>21</v>
      </c>
      <c r="AQ441" s="87" t="s">
        <v>21</v>
      </c>
      <c r="AR441" s="87" t="s">
        <v>21</v>
      </c>
      <c r="AS441" s="87" t="s">
        <v>21</v>
      </c>
      <c r="AT441" s="158" t="s">
        <v>190</v>
      </c>
      <c r="AU441" s="158" t="s">
        <v>190</v>
      </c>
      <c r="AV441" s="99" t="s">
        <v>74</v>
      </c>
      <c r="AW441" s="87" t="s">
        <v>20</v>
      </c>
      <c r="AX441" s="87" t="s">
        <v>20</v>
      </c>
      <c r="AY441" s="160" t="s">
        <v>73</v>
      </c>
      <c r="AZ441" s="160" t="s">
        <v>73</v>
      </c>
      <c r="BA441" s="160" t="s">
        <v>73</v>
      </c>
      <c r="BB441" s="160" t="s">
        <v>73</v>
      </c>
      <c r="BC441" s="128" t="s">
        <v>73</v>
      </c>
      <c r="BD441" s="128" t="s">
        <v>73</v>
      </c>
      <c r="BE441" s="128" t="s">
        <v>73</v>
      </c>
      <c r="BF441" s="128" t="s">
        <v>73</v>
      </c>
      <c r="BG441" s="163" t="s">
        <v>20</v>
      </c>
      <c r="BH441" s="86" t="s">
        <v>21</v>
      </c>
      <c r="BI441" s="87" t="s">
        <v>21</v>
      </c>
      <c r="BJ441" s="87" t="s">
        <v>21</v>
      </c>
      <c r="BK441" s="87" t="s">
        <v>21</v>
      </c>
      <c r="BL441" s="87" t="s">
        <v>21</v>
      </c>
      <c r="BM441" s="87" t="s">
        <v>21</v>
      </c>
      <c r="BN441" s="87" t="s">
        <v>21</v>
      </c>
      <c r="BO441" s="87" t="s">
        <v>21</v>
      </c>
      <c r="BP441" s="87" t="s">
        <v>21</v>
      </c>
      <c r="BQ441" s="87" t="s">
        <v>21</v>
      </c>
      <c r="BR441" s="87" t="s">
        <v>21</v>
      </c>
      <c r="BS441" s="87" t="s">
        <v>21</v>
      </c>
      <c r="BT441" s="87" t="s">
        <v>21</v>
      </c>
      <c r="BU441" s="87" t="s">
        <v>21</v>
      </c>
      <c r="BV441" s="87" t="s">
        <v>21</v>
      </c>
      <c r="BW441" s="87" t="s">
        <v>20</v>
      </c>
      <c r="BX441" s="87" t="s">
        <v>20</v>
      </c>
      <c r="BY441" s="87" t="s">
        <v>21</v>
      </c>
      <c r="CN441" s="92"/>
    </row>
    <row r="442" spans="1:92" s="89" customFormat="1" ht="18.95" customHeight="1" x14ac:dyDescent="0.2">
      <c r="A442" s="106"/>
      <c r="B442" s="94"/>
      <c r="C442" s="117"/>
      <c r="D442" s="113"/>
      <c r="E442" s="113"/>
      <c r="F442" s="109" t="s">
        <v>26</v>
      </c>
      <c r="G442" s="87"/>
      <c r="H442" s="180"/>
      <c r="I442" s="87" t="s">
        <v>161</v>
      </c>
      <c r="J442" s="87"/>
      <c r="K442" s="180"/>
      <c r="L442" s="180"/>
      <c r="O442" s="180"/>
      <c r="P442" s="180"/>
      <c r="Q442" s="180"/>
      <c r="R442" s="180"/>
      <c r="S442" s="180"/>
      <c r="T442" s="180"/>
      <c r="U442" s="180"/>
      <c r="V442" s="180"/>
      <c r="W442" s="87"/>
      <c r="X442" s="87"/>
      <c r="Y442" s="87"/>
      <c r="Z442" s="87"/>
      <c r="AA442" s="101"/>
      <c r="AB442" s="102"/>
      <c r="AC442" s="87" t="s">
        <v>29</v>
      </c>
      <c r="AD442" s="87" t="s">
        <v>29</v>
      </c>
      <c r="AE442" s="87"/>
      <c r="AF442" s="87"/>
      <c r="AG442" s="87" t="s">
        <v>162</v>
      </c>
      <c r="AN442" s="97"/>
      <c r="AO442" s="97"/>
      <c r="AR442" s="129"/>
      <c r="AS442" s="129"/>
      <c r="AT442" s="87"/>
      <c r="AU442" s="97" t="s">
        <v>76</v>
      </c>
      <c r="AV442" s="97" t="s">
        <v>76</v>
      </c>
      <c r="BB442" s="97"/>
      <c r="BC442" s="88"/>
      <c r="BD442" s="87" t="s">
        <v>29</v>
      </c>
      <c r="BE442" s="87" t="s">
        <v>29</v>
      </c>
      <c r="BF442" s="87"/>
      <c r="BG442" s="153"/>
      <c r="BH442" s="86" t="s">
        <v>119</v>
      </c>
      <c r="BI442" s="87"/>
      <c r="BJ442" s="87"/>
      <c r="BK442" s="87"/>
      <c r="BL442" s="88"/>
      <c r="BM442" s="88"/>
      <c r="BU442" s="87" t="s">
        <v>29</v>
      </c>
      <c r="BV442" s="87" t="s">
        <v>29</v>
      </c>
      <c r="CN442" s="92"/>
    </row>
    <row r="443" spans="1:92" s="89" customFormat="1" ht="18.95" customHeight="1" x14ac:dyDescent="0.2">
      <c r="A443" s="112">
        <f t="shared" ref="A443" si="92">A441+1</f>
        <v>211</v>
      </c>
      <c r="B443" s="127" t="s">
        <v>194</v>
      </c>
      <c r="C443" s="113" t="s">
        <v>172</v>
      </c>
      <c r="D443" s="113" t="s">
        <v>17</v>
      </c>
      <c r="E443" s="113" t="s">
        <v>18</v>
      </c>
      <c r="F443" s="114" t="s">
        <v>19</v>
      </c>
      <c r="G443" s="87"/>
      <c r="H443" s="87" t="s">
        <v>160</v>
      </c>
      <c r="I443" s="87" t="s">
        <v>21</v>
      </c>
      <c r="J443" s="87" t="s">
        <v>21</v>
      </c>
      <c r="K443" s="87" t="s">
        <v>21</v>
      </c>
      <c r="L443" s="87" t="s">
        <v>21</v>
      </c>
      <c r="M443" s="99" t="s">
        <v>170</v>
      </c>
      <c r="N443" s="99" t="s">
        <v>170</v>
      </c>
      <c r="O443" s="99" t="s">
        <v>170</v>
      </c>
      <c r="P443" s="99" t="s">
        <v>170</v>
      </c>
      <c r="Q443" s="87" t="s">
        <v>21</v>
      </c>
      <c r="R443" s="87" t="s">
        <v>21</v>
      </c>
      <c r="S443" s="87" t="s">
        <v>21</v>
      </c>
      <c r="T443" s="87" t="s">
        <v>21</v>
      </c>
      <c r="U443" s="87" t="s">
        <v>21</v>
      </c>
      <c r="V443" s="87" t="s">
        <v>21</v>
      </c>
      <c r="W443" s="99" t="s">
        <v>21</v>
      </c>
      <c r="X443" s="99" t="s">
        <v>21</v>
      </c>
      <c r="Y443" s="99" t="s">
        <v>21</v>
      </c>
      <c r="Z443" s="99" t="s">
        <v>21</v>
      </c>
      <c r="AA443" s="101"/>
      <c r="AB443" s="102"/>
      <c r="AC443" s="99" t="s">
        <v>21</v>
      </c>
      <c r="AD443" s="99" t="s">
        <v>74</v>
      </c>
      <c r="AE443" s="99" t="s">
        <v>20</v>
      </c>
      <c r="AF443" s="99" t="s">
        <v>20</v>
      </c>
      <c r="AG443" s="99" t="s">
        <v>21</v>
      </c>
      <c r="AH443" s="87" t="s">
        <v>21</v>
      </c>
      <c r="AI443" s="87" t="s">
        <v>21</v>
      </c>
      <c r="AJ443" s="87" t="s">
        <v>21</v>
      </c>
      <c r="AK443" s="87" t="s">
        <v>21</v>
      </c>
      <c r="AL443" s="87" t="s">
        <v>21</v>
      </c>
      <c r="AM443" s="87" t="s">
        <v>21</v>
      </c>
      <c r="AN443" s="87" t="s">
        <v>21</v>
      </c>
      <c r="AO443" s="87" t="s">
        <v>21</v>
      </c>
      <c r="AP443" s="87" t="s">
        <v>21</v>
      </c>
      <c r="AQ443" s="87" t="s">
        <v>21</v>
      </c>
      <c r="AR443" s="87" t="s">
        <v>21</v>
      </c>
      <c r="AS443" s="87" t="s">
        <v>21</v>
      </c>
      <c r="AT443" s="99" t="s">
        <v>74</v>
      </c>
      <c r="AU443" s="87" t="s">
        <v>20</v>
      </c>
      <c r="AV443" s="87" t="s">
        <v>20</v>
      </c>
      <c r="AW443" s="158" t="s">
        <v>190</v>
      </c>
      <c r="AX443" s="158" t="s">
        <v>190</v>
      </c>
      <c r="AY443" s="160" t="s">
        <v>73</v>
      </c>
      <c r="AZ443" s="160" t="s">
        <v>73</v>
      </c>
      <c r="BA443" s="160" t="s">
        <v>73</v>
      </c>
      <c r="BB443" s="160" t="s">
        <v>73</v>
      </c>
      <c r="BC443" s="128" t="s">
        <v>73</v>
      </c>
      <c r="BD443" s="128" t="s">
        <v>73</v>
      </c>
      <c r="BE443" s="128" t="s">
        <v>73</v>
      </c>
      <c r="BF443" s="128" t="s">
        <v>73</v>
      </c>
      <c r="BG443" s="163" t="s">
        <v>20</v>
      </c>
      <c r="BH443" s="86" t="s">
        <v>21</v>
      </c>
      <c r="BI443" s="87" t="s">
        <v>21</v>
      </c>
      <c r="BJ443" s="87" t="s">
        <v>21</v>
      </c>
      <c r="BK443" s="87" t="s">
        <v>21</v>
      </c>
      <c r="BL443" s="87" t="s">
        <v>21</v>
      </c>
      <c r="BM443" s="87" t="s">
        <v>21</v>
      </c>
      <c r="BN443" s="87" t="s">
        <v>21</v>
      </c>
      <c r="BO443" s="87" t="s">
        <v>21</v>
      </c>
      <c r="BP443" s="87" t="s">
        <v>21</v>
      </c>
      <c r="BQ443" s="87" t="s">
        <v>21</v>
      </c>
      <c r="BR443" s="87" t="s">
        <v>21</v>
      </c>
      <c r="BS443" s="87" t="s">
        <v>21</v>
      </c>
      <c r="BT443" s="87" t="s">
        <v>21</v>
      </c>
      <c r="BU443" s="87" t="s">
        <v>21</v>
      </c>
      <c r="BV443" s="87" t="s">
        <v>21</v>
      </c>
      <c r="BW443" s="87" t="s">
        <v>20</v>
      </c>
      <c r="BX443" s="87" t="s">
        <v>20</v>
      </c>
      <c r="BY443" s="87" t="s">
        <v>21</v>
      </c>
      <c r="CN443" s="92"/>
    </row>
    <row r="444" spans="1:92" s="89" customFormat="1" ht="18.95" customHeight="1" x14ac:dyDescent="0.2">
      <c r="A444" s="106"/>
      <c r="B444" s="94"/>
      <c r="C444" s="117"/>
      <c r="D444" s="113"/>
      <c r="E444" s="113"/>
      <c r="F444" s="109" t="s">
        <v>26</v>
      </c>
      <c r="G444" s="87"/>
      <c r="H444" s="180"/>
      <c r="I444" s="87" t="s">
        <v>161</v>
      </c>
      <c r="J444" s="87"/>
      <c r="K444" s="180"/>
      <c r="L444" s="180"/>
      <c r="O444" s="180"/>
      <c r="P444" s="180"/>
      <c r="Q444" s="180"/>
      <c r="R444" s="180"/>
      <c r="S444" s="180"/>
      <c r="T444" s="180"/>
      <c r="U444" s="180"/>
      <c r="V444" s="180"/>
      <c r="W444" s="87"/>
      <c r="X444" s="87"/>
      <c r="Y444" s="87"/>
      <c r="Z444" s="87"/>
      <c r="AA444" s="101"/>
      <c r="AB444" s="102"/>
      <c r="AC444" s="87" t="s">
        <v>29</v>
      </c>
      <c r="AD444" s="87" t="s">
        <v>29</v>
      </c>
      <c r="AE444" s="87"/>
      <c r="AF444" s="87"/>
      <c r="AG444" s="87" t="s">
        <v>162</v>
      </c>
      <c r="AL444" s="97"/>
      <c r="AM444" s="97"/>
      <c r="AP444" s="97"/>
      <c r="AQ444" s="97"/>
      <c r="AS444" s="129"/>
      <c r="AT444" s="87"/>
      <c r="AU444" s="97" t="s">
        <v>76</v>
      </c>
      <c r="AV444" s="97" t="s">
        <v>76</v>
      </c>
      <c r="BB444" s="97"/>
      <c r="BC444" s="88"/>
      <c r="BD444" s="87" t="s">
        <v>29</v>
      </c>
      <c r="BE444" s="87" t="s">
        <v>29</v>
      </c>
      <c r="BF444" s="87"/>
      <c r="BG444" s="153"/>
      <c r="BH444" s="86" t="s">
        <v>119</v>
      </c>
      <c r="BI444" s="87"/>
      <c r="BJ444" s="87"/>
      <c r="BK444" s="87"/>
      <c r="BL444" s="88"/>
      <c r="BM444" s="88"/>
      <c r="BU444" s="87" t="s">
        <v>29</v>
      </c>
      <c r="BV444" s="87" t="s">
        <v>29</v>
      </c>
      <c r="CN444" s="92"/>
    </row>
    <row r="445" spans="1:92" s="89" customFormat="1" ht="18.95" customHeight="1" x14ac:dyDescent="0.2">
      <c r="A445" s="112">
        <f t="shared" ref="A445" si="93">A443+1</f>
        <v>212</v>
      </c>
      <c r="B445" s="127" t="s">
        <v>195</v>
      </c>
      <c r="C445" s="113" t="s">
        <v>172</v>
      </c>
      <c r="D445" s="113" t="s">
        <v>33</v>
      </c>
      <c r="E445" s="113" t="s">
        <v>18</v>
      </c>
      <c r="F445" s="114" t="s">
        <v>19</v>
      </c>
      <c r="G445" s="87"/>
      <c r="H445" s="87" t="s">
        <v>160</v>
      </c>
      <c r="I445" s="87" t="s">
        <v>21</v>
      </c>
      <c r="J445" s="87" t="s">
        <v>21</v>
      </c>
      <c r="K445" s="87" t="s">
        <v>21</v>
      </c>
      <c r="L445" s="87" t="s">
        <v>21</v>
      </c>
      <c r="M445" s="99" t="s">
        <v>170</v>
      </c>
      <c r="N445" s="99" t="s">
        <v>170</v>
      </c>
      <c r="O445" s="99" t="s">
        <v>170</v>
      </c>
      <c r="P445" s="99" t="s">
        <v>170</v>
      </c>
      <c r="Q445" s="87" t="s">
        <v>21</v>
      </c>
      <c r="R445" s="87" t="s">
        <v>21</v>
      </c>
      <c r="S445" s="87" t="s">
        <v>21</v>
      </c>
      <c r="T445" s="87" t="s">
        <v>21</v>
      </c>
      <c r="U445" s="87" t="s">
        <v>21</v>
      </c>
      <c r="V445" s="87" t="s">
        <v>21</v>
      </c>
      <c r="W445" s="99" t="s">
        <v>21</v>
      </c>
      <c r="X445" s="99" t="s">
        <v>21</v>
      </c>
      <c r="Y445" s="99" t="s">
        <v>21</v>
      </c>
      <c r="Z445" s="99" t="s">
        <v>21</v>
      </c>
      <c r="AA445" s="101"/>
      <c r="AB445" s="102"/>
      <c r="AC445" s="99" t="s">
        <v>21</v>
      </c>
      <c r="AD445" s="99" t="s">
        <v>74</v>
      </c>
      <c r="AE445" s="99" t="s">
        <v>20</v>
      </c>
      <c r="AF445" s="99" t="s">
        <v>20</v>
      </c>
      <c r="AG445" s="99" t="s">
        <v>21</v>
      </c>
      <c r="AH445" s="87" t="s">
        <v>21</v>
      </c>
      <c r="AI445" s="87" t="s">
        <v>21</v>
      </c>
      <c r="AJ445" s="87" t="s">
        <v>21</v>
      </c>
      <c r="AK445" s="87" t="s">
        <v>21</v>
      </c>
      <c r="AL445" s="87" t="s">
        <v>21</v>
      </c>
      <c r="AM445" s="87" t="s">
        <v>21</v>
      </c>
      <c r="AN445" s="87" t="s">
        <v>21</v>
      </c>
      <c r="AO445" s="87" t="s">
        <v>21</v>
      </c>
      <c r="AP445" s="87" t="s">
        <v>21</v>
      </c>
      <c r="AQ445" s="87" t="s">
        <v>21</v>
      </c>
      <c r="AR445" s="87" t="s">
        <v>21</v>
      </c>
      <c r="AS445" s="87" t="s">
        <v>21</v>
      </c>
      <c r="AT445" s="99" t="s">
        <v>74</v>
      </c>
      <c r="AU445" s="87" t="s">
        <v>20</v>
      </c>
      <c r="AV445" s="87" t="s">
        <v>20</v>
      </c>
      <c r="AW445" s="158" t="s">
        <v>190</v>
      </c>
      <c r="AX445" s="158" t="s">
        <v>190</v>
      </c>
      <c r="AY445" s="160" t="s">
        <v>73</v>
      </c>
      <c r="AZ445" s="160" t="s">
        <v>73</v>
      </c>
      <c r="BA445" s="160" t="s">
        <v>73</v>
      </c>
      <c r="BB445" s="160" t="s">
        <v>73</v>
      </c>
      <c r="BC445" s="128" t="s">
        <v>73</v>
      </c>
      <c r="BD445" s="128" t="s">
        <v>73</v>
      </c>
      <c r="BE445" s="128" t="s">
        <v>73</v>
      </c>
      <c r="BF445" s="128" t="s">
        <v>73</v>
      </c>
      <c r="BG445" s="163" t="s">
        <v>20</v>
      </c>
      <c r="BH445" s="86" t="s">
        <v>21</v>
      </c>
      <c r="BI445" s="87" t="s">
        <v>21</v>
      </c>
      <c r="BJ445" s="87" t="s">
        <v>21</v>
      </c>
      <c r="BK445" s="87" t="s">
        <v>21</v>
      </c>
      <c r="BL445" s="87" t="s">
        <v>21</v>
      </c>
      <c r="BM445" s="87" t="s">
        <v>21</v>
      </c>
      <c r="BN445" s="87" t="s">
        <v>21</v>
      </c>
      <c r="BO445" s="87" t="s">
        <v>21</v>
      </c>
      <c r="BP445" s="87" t="s">
        <v>21</v>
      </c>
      <c r="BQ445" s="87" t="s">
        <v>21</v>
      </c>
      <c r="BR445" s="87" t="s">
        <v>21</v>
      </c>
      <c r="BS445" s="87" t="s">
        <v>21</v>
      </c>
      <c r="BT445" s="87" t="s">
        <v>21</v>
      </c>
      <c r="BU445" s="87" t="s">
        <v>21</v>
      </c>
      <c r="BV445" s="87" t="s">
        <v>21</v>
      </c>
      <c r="BW445" s="87" t="s">
        <v>20</v>
      </c>
      <c r="BX445" s="87" t="s">
        <v>20</v>
      </c>
      <c r="BY445" s="87" t="s">
        <v>21</v>
      </c>
      <c r="CN445" s="92"/>
    </row>
    <row r="446" spans="1:92" s="89" customFormat="1" ht="18.95" customHeight="1" x14ac:dyDescent="0.2">
      <c r="A446" s="106"/>
      <c r="B446" s="94"/>
      <c r="C446" s="117"/>
      <c r="D446" s="113"/>
      <c r="E446" s="113"/>
      <c r="F446" s="109" t="s">
        <v>26</v>
      </c>
      <c r="G446" s="87"/>
      <c r="H446" s="180"/>
      <c r="I446" s="87" t="s">
        <v>161</v>
      </c>
      <c r="J446" s="87"/>
      <c r="K446" s="180"/>
      <c r="L446" s="180"/>
      <c r="O446" s="180"/>
      <c r="P446" s="180"/>
      <c r="Q446" s="180"/>
      <c r="R446" s="180"/>
      <c r="S446" s="180"/>
      <c r="T446" s="180"/>
      <c r="U446" s="180"/>
      <c r="V446" s="180"/>
      <c r="W446" s="87"/>
      <c r="X446" s="87"/>
      <c r="Y446" s="87"/>
      <c r="Z446" s="87"/>
      <c r="AA446" s="101"/>
      <c r="AB446" s="102"/>
      <c r="AC446" s="87" t="s">
        <v>29</v>
      </c>
      <c r="AD446" s="87" t="s">
        <v>29</v>
      </c>
      <c r="AE446" s="87"/>
      <c r="AF446" s="87"/>
      <c r="AG446" s="87" t="s">
        <v>162</v>
      </c>
      <c r="AL446" s="97"/>
      <c r="AM446" s="97"/>
      <c r="AP446" s="97"/>
      <c r="AQ446" s="97"/>
      <c r="AS446" s="129"/>
      <c r="AT446" s="87"/>
      <c r="AU446" s="97" t="s">
        <v>76</v>
      </c>
      <c r="AV446" s="97" t="s">
        <v>76</v>
      </c>
      <c r="BB446" s="97"/>
      <c r="BC446" s="88"/>
      <c r="BD446" s="87" t="s">
        <v>29</v>
      </c>
      <c r="BE446" s="87" t="s">
        <v>29</v>
      </c>
      <c r="BF446" s="87"/>
      <c r="BG446" s="153"/>
      <c r="BH446" s="86" t="s">
        <v>119</v>
      </c>
      <c r="BI446" s="87"/>
      <c r="BJ446" s="87"/>
      <c r="BK446" s="87"/>
      <c r="BL446" s="88"/>
      <c r="BM446" s="88"/>
      <c r="BU446" s="87" t="s">
        <v>29</v>
      </c>
      <c r="BV446" s="87" t="s">
        <v>29</v>
      </c>
      <c r="CN446" s="92"/>
    </row>
    <row r="447" spans="1:92" s="89" customFormat="1" ht="18.95" customHeight="1" x14ac:dyDescent="0.2">
      <c r="A447" s="112">
        <f t="shared" ref="A447" si="94">A445+1</f>
        <v>213</v>
      </c>
      <c r="B447" s="127" t="s">
        <v>196</v>
      </c>
      <c r="C447" s="113" t="s">
        <v>172</v>
      </c>
      <c r="D447" s="113" t="s">
        <v>17</v>
      </c>
      <c r="E447" s="113" t="s">
        <v>18</v>
      </c>
      <c r="F447" s="114" t="s">
        <v>19</v>
      </c>
      <c r="G447" s="87"/>
      <c r="H447" s="87" t="s">
        <v>160</v>
      </c>
      <c r="I447" s="87" t="s">
        <v>21</v>
      </c>
      <c r="J447" s="87" t="s">
        <v>21</v>
      </c>
      <c r="K447" s="87" t="s">
        <v>21</v>
      </c>
      <c r="L447" s="87" t="s">
        <v>21</v>
      </c>
      <c r="M447" s="99" t="s">
        <v>170</v>
      </c>
      <c r="N447" s="99" t="s">
        <v>170</v>
      </c>
      <c r="O447" s="99" t="s">
        <v>170</v>
      </c>
      <c r="P447" s="99" t="s">
        <v>170</v>
      </c>
      <c r="Q447" s="87" t="s">
        <v>21</v>
      </c>
      <c r="R447" s="87" t="s">
        <v>21</v>
      </c>
      <c r="S447" s="87" t="s">
        <v>21</v>
      </c>
      <c r="T447" s="87" t="s">
        <v>21</v>
      </c>
      <c r="U447" s="87" t="s">
        <v>21</v>
      </c>
      <c r="V447" s="87" t="s">
        <v>21</v>
      </c>
      <c r="W447" s="99" t="s">
        <v>21</v>
      </c>
      <c r="X447" s="99" t="s">
        <v>21</v>
      </c>
      <c r="Y447" s="99" t="s">
        <v>21</v>
      </c>
      <c r="Z447" s="99" t="s">
        <v>21</v>
      </c>
      <c r="AA447" s="101"/>
      <c r="AB447" s="102"/>
      <c r="AC447" s="99" t="s">
        <v>21</v>
      </c>
      <c r="AD447" s="99" t="s">
        <v>74</v>
      </c>
      <c r="AE447" s="99" t="s">
        <v>20</v>
      </c>
      <c r="AF447" s="99" t="s">
        <v>20</v>
      </c>
      <c r="AG447" s="99" t="s">
        <v>21</v>
      </c>
      <c r="AH447" s="87" t="s">
        <v>21</v>
      </c>
      <c r="AI447" s="87" t="s">
        <v>21</v>
      </c>
      <c r="AJ447" s="87" t="s">
        <v>21</v>
      </c>
      <c r="AK447" s="87" t="s">
        <v>21</v>
      </c>
      <c r="AL447" s="87" t="s">
        <v>21</v>
      </c>
      <c r="AM447" s="87" t="s">
        <v>21</v>
      </c>
      <c r="AN447" s="87" t="s">
        <v>21</v>
      </c>
      <c r="AO447" s="87" t="s">
        <v>21</v>
      </c>
      <c r="AP447" s="87" t="s">
        <v>21</v>
      </c>
      <c r="AQ447" s="87" t="s">
        <v>21</v>
      </c>
      <c r="AR447" s="87" t="s">
        <v>21</v>
      </c>
      <c r="AS447" s="87" t="s">
        <v>21</v>
      </c>
      <c r="AT447" s="158" t="s">
        <v>190</v>
      </c>
      <c r="AU447" s="158" t="s">
        <v>190</v>
      </c>
      <c r="AV447" s="99" t="s">
        <v>74</v>
      </c>
      <c r="AW447" s="87" t="s">
        <v>20</v>
      </c>
      <c r="AX447" s="87" t="s">
        <v>20</v>
      </c>
      <c r="AY447" s="160" t="s">
        <v>73</v>
      </c>
      <c r="AZ447" s="160" t="s">
        <v>73</v>
      </c>
      <c r="BA447" s="160" t="s">
        <v>73</v>
      </c>
      <c r="BB447" s="160" t="s">
        <v>73</v>
      </c>
      <c r="BC447" s="128" t="s">
        <v>73</v>
      </c>
      <c r="BD447" s="128" t="s">
        <v>73</v>
      </c>
      <c r="BE447" s="128" t="s">
        <v>73</v>
      </c>
      <c r="BF447" s="128" t="s">
        <v>73</v>
      </c>
      <c r="BG447" s="163" t="s">
        <v>20</v>
      </c>
      <c r="BH447" s="86" t="s">
        <v>21</v>
      </c>
      <c r="BI447" s="87" t="s">
        <v>21</v>
      </c>
      <c r="BJ447" s="87" t="s">
        <v>21</v>
      </c>
      <c r="BK447" s="87" t="s">
        <v>21</v>
      </c>
      <c r="BL447" s="87" t="s">
        <v>21</v>
      </c>
      <c r="BM447" s="87" t="s">
        <v>21</v>
      </c>
      <c r="BN447" s="87" t="s">
        <v>21</v>
      </c>
      <c r="BO447" s="87" t="s">
        <v>21</v>
      </c>
      <c r="BP447" s="87" t="s">
        <v>21</v>
      </c>
      <c r="BQ447" s="87" t="s">
        <v>21</v>
      </c>
      <c r="BR447" s="87" t="s">
        <v>21</v>
      </c>
      <c r="BS447" s="87" t="s">
        <v>21</v>
      </c>
      <c r="BT447" s="87" t="s">
        <v>21</v>
      </c>
      <c r="BU447" s="87" t="s">
        <v>21</v>
      </c>
      <c r="BV447" s="87" t="s">
        <v>21</v>
      </c>
      <c r="BW447" s="87" t="s">
        <v>20</v>
      </c>
      <c r="BX447" s="87" t="s">
        <v>20</v>
      </c>
      <c r="BY447" s="87" t="s">
        <v>21</v>
      </c>
      <c r="CN447" s="92"/>
    </row>
    <row r="448" spans="1:92" s="89" customFormat="1" ht="18.95" customHeight="1" x14ac:dyDescent="0.2">
      <c r="A448" s="106"/>
      <c r="B448" s="94"/>
      <c r="C448" s="117"/>
      <c r="D448" s="113"/>
      <c r="E448" s="113"/>
      <c r="F448" s="109" t="s">
        <v>26</v>
      </c>
      <c r="G448" s="87"/>
      <c r="H448" s="180"/>
      <c r="I448" s="87" t="s">
        <v>161</v>
      </c>
      <c r="J448" s="87"/>
      <c r="K448" s="180"/>
      <c r="L448" s="180"/>
      <c r="O448" s="180"/>
      <c r="P448" s="180"/>
      <c r="Q448" s="180"/>
      <c r="R448" s="180"/>
      <c r="S448" s="180"/>
      <c r="T448" s="180"/>
      <c r="U448" s="180"/>
      <c r="V448" s="180"/>
      <c r="W448" s="87"/>
      <c r="X448" s="87"/>
      <c r="Y448" s="87"/>
      <c r="Z448" s="87"/>
      <c r="AA448" s="101"/>
      <c r="AB448" s="102"/>
      <c r="AC448" s="87" t="s">
        <v>29</v>
      </c>
      <c r="AD448" s="87" t="s">
        <v>29</v>
      </c>
      <c r="AE448" s="87"/>
      <c r="AF448" s="87"/>
      <c r="AG448" s="87" t="s">
        <v>162</v>
      </c>
      <c r="AN448" s="97"/>
      <c r="AO448" s="97"/>
      <c r="AR448" s="97"/>
      <c r="AS448" s="129"/>
      <c r="AT448" s="87"/>
      <c r="AU448" s="97" t="s">
        <v>76</v>
      </c>
      <c r="AV448" s="97" t="s">
        <v>76</v>
      </c>
      <c r="BB448" s="97"/>
      <c r="BC448" s="88"/>
      <c r="BD448" s="87" t="s">
        <v>29</v>
      </c>
      <c r="BE448" s="87" t="s">
        <v>29</v>
      </c>
      <c r="BF448" s="87"/>
      <c r="BG448" s="153"/>
      <c r="BH448" s="86" t="s">
        <v>119</v>
      </c>
      <c r="BI448" s="87"/>
      <c r="BJ448" s="87"/>
      <c r="BK448" s="87"/>
      <c r="BL448" s="88"/>
      <c r="BM448" s="88"/>
      <c r="BU448" s="87" t="s">
        <v>29</v>
      </c>
      <c r="BV448" s="87" t="s">
        <v>29</v>
      </c>
      <c r="CN448" s="92"/>
    </row>
    <row r="449" spans="1:92" s="89" customFormat="1" ht="18.95" customHeight="1" x14ac:dyDescent="0.2">
      <c r="A449" s="112">
        <f t="shared" ref="A449" si="95">A447+1</f>
        <v>214</v>
      </c>
      <c r="B449" s="127" t="s">
        <v>197</v>
      </c>
      <c r="C449" s="113" t="s">
        <v>172</v>
      </c>
      <c r="D449" s="113" t="s">
        <v>33</v>
      </c>
      <c r="E449" s="113" t="s">
        <v>18</v>
      </c>
      <c r="F449" s="114" t="s">
        <v>19</v>
      </c>
      <c r="G449" s="87"/>
      <c r="H449" s="87" t="s">
        <v>160</v>
      </c>
      <c r="I449" s="87" t="s">
        <v>21</v>
      </c>
      <c r="J449" s="87" t="s">
        <v>21</v>
      </c>
      <c r="K449" s="87" t="s">
        <v>21</v>
      </c>
      <c r="L449" s="87" t="s">
        <v>21</v>
      </c>
      <c r="M449" s="99" t="s">
        <v>170</v>
      </c>
      <c r="N449" s="99" t="s">
        <v>170</v>
      </c>
      <c r="O449" s="99" t="s">
        <v>170</v>
      </c>
      <c r="P449" s="99" t="s">
        <v>170</v>
      </c>
      <c r="Q449" s="87" t="s">
        <v>21</v>
      </c>
      <c r="R449" s="87" t="s">
        <v>21</v>
      </c>
      <c r="S449" s="87" t="s">
        <v>21</v>
      </c>
      <c r="T449" s="87" t="s">
        <v>21</v>
      </c>
      <c r="U449" s="87" t="s">
        <v>21</v>
      </c>
      <c r="V449" s="99" t="s">
        <v>21</v>
      </c>
      <c r="W449" s="99" t="s">
        <v>21</v>
      </c>
      <c r="X449" s="99" t="s">
        <v>21</v>
      </c>
      <c r="Y449" s="99" t="s">
        <v>21</v>
      </c>
      <c r="Z449" s="99" t="s">
        <v>21</v>
      </c>
      <c r="AA449" s="101"/>
      <c r="AB449" s="102"/>
      <c r="AC449" s="99" t="s">
        <v>21</v>
      </c>
      <c r="AD449" s="99" t="s">
        <v>74</v>
      </c>
      <c r="AE449" s="99" t="s">
        <v>20</v>
      </c>
      <c r="AF449" s="99" t="s">
        <v>20</v>
      </c>
      <c r="AG449" s="99" t="s">
        <v>21</v>
      </c>
      <c r="AH449" s="99" t="s">
        <v>21</v>
      </c>
      <c r="AI449" s="87" t="s">
        <v>21</v>
      </c>
      <c r="AJ449" s="87" t="s">
        <v>21</v>
      </c>
      <c r="AK449" s="87" t="s">
        <v>21</v>
      </c>
      <c r="AL449" s="87" t="s">
        <v>21</v>
      </c>
      <c r="AM449" s="87" t="s">
        <v>21</v>
      </c>
      <c r="AN449" s="87" t="s">
        <v>21</v>
      </c>
      <c r="AO449" s="87" t="s">
        <v>21</v>
      </c>
      <c r="AP449" s="87" t="s">
        <v>21</v>
      </c>
      <c r="AQ449" s="99" t="s">
        <v>21</v>
      </c>
      <c r="AR449" s="87" t="s">
        <v>21</v>
      </c>
      <c r="AS449" s="87" t="s">
        <v>21</v>
      </c>
      <c r="AT449" s="99" t="s">
        <v>21</v>
      </c>
      <c r="AU449" s="87" t="s">
        <v>21</v>
      </c>
      <c r="AV449" s="99" t="s">
        <v>74</v>
      </c>
      <c r="AW449" s="87" t="s">
        <v>20</v>
      </c>
      <c r="AX449" s="87" t="s">
        <v>20</v>
      </c>
      <c r="AY449" s="160" t="s">
        <v>73</v>
      </c>
      <c r="AZ449" s="160" t="s">
        <v>73</v>
      </c>
      <c r="BA449" s="160" t="s">
        <v>73</v>
      </c>
      <c r="BB449" s="160" t="s">
        <v>73</v>
      </c>
      <c r="BC449" s="128" t="s">
        <v>73</v>
      </c>
      <c r="BD449" s="128" t="s">
        <v>73</v>
      </c>
      <c r="BE449" s="128" t="s">
        <v>73</v>
      </c>
      <c r="BF449" s="128" t="s">
        <v>73</v>
      </c>
      <c r="BG449" s="105" t="s">
        <v>20</v>
      </c>
      <c r="BH449" s="86" t="s">
        <v>21</v>
      </c>
      <c r="BI449" s="87" t="s">
        <v>21</v>
      </c>
      <c r="BJ449" s="87" t="s">
        <v>21</v>
      </c>
      <c r="BK449" s="87" t="s">
        <v>21</v>
      </c>
      <c r="BL449" s="87" t="s">
        <v>21</v>
      </c>
      <c r="BM449" s="87" t="s">
        <v>21</v>
      </c>
      <c r="BN449" s="87" t="s">
        <v>21</v>
      </c>
      <c r="BO449" s="87" t="s">
        <v>21</v>
      </c>
      <c r="BP449" s="87" t="s">
        <v>21</v>
      </c>
      <c r="BQ449" s="87" t="s">
        <v>21</v>
      </c>
      <c r="BR449" s="87" t="s">
        <v>21</v>
      </c>
      <c r="BS449" s="87" t="s">
        <v>21</v>
      </c>
      <c r="BT449" s="87" t="s">
        <v>21</v>
      </c>
      <c r="BU449" s="87" t="s">
        <v>21</v>
      </c>
      <c r="BV449" s="87" t="s">
        <v>21</v>
      </c>
      <c r="BW449" s="87" t="s">
        <v>20</v>
      </c>
      <c r="BX449" s="87" t="s">
        <v>20</v>
      </c>
      <c r="BY449" s="87" t="s">
        <v>21</v>
      </c>
      <c r="CN449" s="92"/>
    </row>
    <row r="450" spans="1:92" s="89" customFormat="1" ht="18.95" customHeight="1" x14ac:dyDescent="0.2">
      <c r="A450" s="106"/>
      <c r="B450" s="94"/>
      <c r="C450" s="117"/>
      <c r="D450" s="113"/>
      <c r="E450" s="113"/>
      <c r="F450" s="109" t="s">
        <v>26</v>
      </c>
      <c r="G450" s="87"/>
      <c r="H450" s="180"/>
      <c r="I450" s="87" t="s">
        <v>161</v>
      </c>
      <c r="J450" s="87"/>
      <c r="K450" s="180"/>
      <c r="L450" s="180"/>
      <c r="O450" s="180"/>
      <c r="P450" s="180"/>
      <c r="Q450" s="180"/>
      <c r="R450" s="180"/>
      <c r="S450" s="180"/>
      <c r="T450" s="87"/>
      <c r="U450" s="87"/>
      <c r="V450" s="87"/>
      <c r="W450" s="87"/>
      <c r="X450" s="87"/>
      <c r="Y450" s="87"/>
      <c r="Z450" s="87"/>
      <c r="AA450" s="101"/>
      <c r="AB450" s="102"/>
      <c r="AC450" s="87" t="s">
        <v>29</v>
      </c>
      <c r="AD450" s="87" t="s">
        <v>29</v>
      </c>
      <c r="AE450" s="87"/>
      <c r="AF450" s="87"/>
      <c r="AG450" s="87" t="s">
        <v>162</v>
      </c>
      <c r="AM450" s="97"/>
      <c r="AN450" s="97"/>
      <c r="AQ450" s="129"/>
      <c r="AR450" s="129"/>
      <c r="AS450" s="129"/>
      <c r="AT450" s="87"/>
      <c r="AU450" s="97" t="s">
        <v>76</v>
      </c>
      <c r="AV450" s="97" t="s">
        <v>76</v>
      </c>
      <c r="BB450" s="97"/>
      <c r="BC450" s="88"/>
      <c r="BD450" s="87" t="s">
        <v>29</v>
      </c>
      <c r="BE450" s="87" t="s">
        <v>29</v>
      </c>
      <c r="BF450" s="87"/>
      <c r="BG450" s="111"/>
      <c r="BH450" s="86" t="s">
        <v>119</v>
      </c>
      <c r="BI450" s="87"/>
      <c r="BJ450" s="87"/>
      <c r="BK450" s="87"/>
      <c r="BL450" s="88"/>
      <c r="BM450" s="88"/>
      <c r="BU450" s="87" t="s">
        <v>29</v>
      </c>
      <c r="BV450" s="87" t="s">
        <v>29</v>
      </c>
      <c r="CN450" s="92"/>
    </row>
    <row r="451" spans="1:92" s="89" customFormat="1" ht="18.95" customHeight="1" x14ac:dyDescent="0.2">
      <c r="A451" s="112">
        <f t="shared" ref="A451" si="96">A449+1</f>
        <v>215</v>
      </c>
      <c r="B451" s="127" t="s">
        <v>198</v>
      </c>
      <c r="C451" s="113" t="s">
        <v>172</v>
      </c>
      <c r="D451" s="113" t="s">
        <v>17</v>
      </c>
      <c r="E451" s="113" t="s">
        <v>18</v>
      </c>
      <c r="F451" s="114" t="s">
        <v>19</v>
      </c>
      <c r="G451" s="87"/>
      <c r="H451" s="87" t="s">
        <v>160</v>
      </c>
      <c r="I451" s="87" t="s">
        <v>21</v>
      </c>
      <c r="J451" s="87" t="s">
        <v>21</v>
      </c>
      <c r="K451" s="87" t="s">
        <v>21</v>
      </c>
      <c r="L451" s="87" t="s">
        <v>21</v>
      </c>
      <c r="M451" s="99" t="s">
        <v>170</v>
      </c>
      <c r="N451" s="99" t="s">
        <v>170</v>
      </c>
      <c r="O451" s="99" t="s">
        <v>170</v>
      </c>
      <c r="P451" s="99" t="s">
        <v>170</v>
      </c>
      <c r="Q451" s="87" t="s">
        <v>21</v>
      </c>
      <c r="R451" s="87" t="s">
        <v>21</v>
      </c>
      <c r="S451" s="87" t="s">
        <v>21</v>
      </c>
      <c r="T451" s="87" t="s">
        <v>21</v>
      </c>
      <c r="U451" s="87" t="s">
        <v>21</v>
      </c>
      <c r="V451" s="99" t="s">
        <v>21</v>
      </c>
      <c r="W451" s="99" t="s">
        <v>21</v>
      </c>
      <c r="X451" s="99" t="s">
        <v>21</v>
      </c>
      <c r="Y451" s="99" t="s">
        <v>21</v>
      </c>
      <c r="Z451" s="99" t="s">
        <v>21</v>
      </c>
      <c r="AA451" s="101"/>
      <c r="AB451" s="102"/>
      <c r="AC451" s="99" t="s">
        <v>21</v>
      </c>
      <c r="AD451" s="99" t="s">
        <v>74</v>
      </c>
      <c r="AE451" s="99" t="s">
        <v>20</v>
      </c>
      <c r="AF451" s="99" t="s">
        <v>20</v>
      </c>
      <c r="AG451" s="99" t="s">
        <v>21</v>
      </c>
      <c r="AH451" s="99" t="s">
        <v>21</v>
      </c>
      <c r="AI451" s="87" t="s">
        <v>21</v>
      </c>
      <c r="AJ451" s="87" t="s">
        <v>21</v>
      </c>
      <c r="AK451" s="87" t="s">
        <v>21</v>
      </c>
      <c r="AL451" s="87" t="s">
        <v>21</v>
      </c>
      <c r="AM451" s="87" t="s">
        <v>21</v>
      </c>
      <c r="AN451" s="87" t="s">
        <v>21</v>
      </c>
      <c r="AO451" s="87" t="s">
        <v>21</v>
      </c>
      <c r="AP451" s="87" t="s">
        <v>21</v>
      </c>
      <c r="AQ451" s="99" t="s">
        <v>21</v>
      </c>
      <c r="AR451" s="87" t="s">
        <v>21</v>
      </c>
      <c r="AS451" s="87" t="s">
        <v>21</v>
      </c>
      <c r="AT451" s="99" t="s">
        <v>21</v>
      </c>
      <c r="AU451" s="87" t="s">
        <v>21</v>
      </c>
      <c r="AV451" s="99" t="s">
        <v>74</v>
      </c>
      <c r="AW451" s="87" t="s">
        <v>20</v>
      </c>
      <c r="AX451" s="87" t="s">
        <v>20</v>
      </c>
      <c r="AY451" s="160" t="s">
        <v>73</v>
      </c>
      <c r="AZ451" s="160" t="s">
        <v>73</v>
      </c>
      <c r="BA451" s="160" t="s">
        <v>73</v>
      </c>
      <c r="BB451" s="160" t="s">
        <v>73</v>
      </c>
      <c r="BC451" s="128" t="s">
        <v>73</v>
      </c>
      <c r="BD451" s="128" t="s">
        <v>73</v>
      </c>
      <c r="BE451" s="128" t="s">
        <v>73</v>
      </c>
      <c r="BF451" s="128" t="s">
        <v>73</v>
      </c>
      <c r="BG451" s="105" t="s">
        <v>20</v>
      </c>
      <c r="BH451" s="86" t="s">
        <v>21</v>
      </c>
      <c r="BI451" s="87" t="s">
        <v>21</v>
      </c>
      <c r="BJ451" s="87" t="s">
        <v>21</v>
      </c>
      <c r="BK451" s="87" t="s">
        <v>21</v>
      </c>
      <c r="BL451" s="87" t="s">
        <v>21</v>
      </c>
      <c r="BM451" s="87" t="s">
        <v>21</v>
      </c>
      <c r="BN451" s="87" t="s">
        <v>21</v>
      </c>
      <c r="BO451" s="87" t="s">
        <v>21</v>
      </c>
      <c r="BP451" s="87" t="s">
        <v>21</v>
      </c>
      <c r="BQ451" s="87" t="s">
        <v>21</v>
      </c>
      <c r="BR451" s="87" t="s">
        <v>21</v>
      </c>
      <c r="BS451" s="87" t="s">
        <v>21</v>
      </c>
      <c r="BT451" s="87" t="s">
        <v>21</v>
      </c>
      <c r="BU451" s="87" t="s">
        <v>21</v>
      </c>
      <c r="BV451" s="87" t="s">
        <v>21</v>
      </c>
      <c r="BW451" s="87" t="s">
        <v>20</v>
      </c>
      <c r="BX451" s="87" t="s">
        <v>20</v>
      </c>
      <c r="BY451" s="87" t="s">
        <v>21</v>
      </c>
      <c r="CN451" s="92"/>
    </row>
    <row r="452" spans="1:92" s="89" customFormat="1" ht="18.95" customHeight="1" x14ac:dyDescent="0.2">
      <c r="A452" s="106"/>
      <c r="B452" s="94"/>
      <c r="C452" s="117"/>
      <c r="D452" s="113"/>
      <c r="E452" s="113"/>
      <c r="F452" s="109" t="s">
        <v>26</v>
      </c>
      <c r="G452" s="87"/>
      <c r="H452" s="180"/>
      <c r="I452" s="87" t="s">
        <v>161</v>
      </c>
      <c r="J452" s="87"/>
      <c r="K452" s="180"/>
      <c r="L452" s="180"/>
      <c r="O452" s="180"/>
      <c r="P452" s="180"/>
      <c r="Q452" s="180"/>
      <c r="R452" s="180"/>
      <c r="S452" s="180"/>
      <c r="T452" s="180"/>
      <c r="U452" s="87"/>
      <c r="V452" s="87"/>
      <c r="W452" s="87"/>
      <c r="X452" s="87"/>
      <c r="Y452" s="87"/>
      <c r="Z452" s="87"/>
      <c r="AA452" s="101"/>
      <c r="AB452" s="102"/>
      <c r="AC452" s="87" t="s">
        <v>29</v>
      </c>
      <c r="AD452" s="87" t="s">
        <v>29</v>
      </c>
      <c r="AE452" s="87"/>
      <c r="AF452" s="87"/>
      <c r="AG452" s="87" t="s">
        <v>162</v>
      </c>
      <c r="AM452" s="97"/>
      <c r="AN452" s="97"/>
      <c r="AQ452" s="129"/>
      <c r="AR452" s="129"/>
      <c r="AS452" s="129"/>
      <c r="AT452" s="87"/>
      <c r="AU452" s="97" t="s">
        <v>76</v>
      </c>
      <c r="AV452" s="97" t="s">
        <v>76</v>
      </c>
      <c r="BB452" s="97"/>
      <c r="BC452" s="88"/>
      <c r="BD452" s="87" t="s">
        <v>29</v>
      </c>
      <c r="BE452" s="87" t="s">
        <v>29</v>
      </c>
      <c r="BF452" s="87"/>
      <c r="BG452" s="111"/>
      <c r="BH452" s="86" t="s">
        <v>119</v>
      </c>
      <c r="BI452" s="87"/>
      <c r="BJ452" s="87"/>
      <c r="BK452" s="87"/>
      <c r="BL452" s="88"/>
      <c r="BM452" s="88"/>
      <c r="BU452" s="87" t="s">
        <v>29</v>
      </c>
      <c r="BV452" s="87" t="s">
        <v>29</v>
      </c>
      <c r="CN452" s="92"/>
    </row>
    <row r="453" spans="1:92" s="89" customFormat="1" ht="18.95" customHeight="1" x14ac:dyDescent="0.2">
      <c r="A453" s="112">
        <f t="shared" ref="A453" si="97">A451+1</f>
        <v>216</v>
      </c>
      <c r="B453" s="127" t="s">
        <v>199</v>
      </c>
      <c r="C453" s="113" t="s">
        <v>172</v>
      </c>
      <c r="D453" s="113" t="s">
        <v>33</v>
      </c>
      <c r="E453" s="113" t="s">
        <v>18</v>
      </c>
      <c r="F453" s="114" t="s">
        <v>19</v>
      </c>
      <c r="G453" s="87"/>
      <c r="H453" s="87" t="s">
        <v>160</v>
      </c>
      <c r="I453" s="87" t="s">
        <v>21</v>
      </c>
      <c r="J453" s="87" t="s">
        <v>21</v>
      </c>
      <c r="K453" s="87" t="s">
        <v>21</v>
      </c>
      <c r="L453" s="87" t="s">
        <v>21</v>
      </c>
      <c r="M453" s="99" t="s">
        <v>170</v>
      </c>
      <c r="N453" s="99" t="s">
        <v>170</v>
      </c>
      <c r="O453" s="99" t="s">
        <v>170</v>
      </c>
      <c r="P453" s="99" t="s">
        <v>170</v>
      </c>
      <c r="Q453" s="87" t="s">
        <v>21</v>
      </c>
      <c r="R453" s="87" t="s">
        <v>21</v>
      </c>
      <c r="S453" s="87" t="s">
        <v>21</v>
      </c>
      <c r="T453" s="87" t="s">
        <v>21</v>
      </c>
      <c r="U453" s="87" t="s">
        <v>21</v>
      </c>
      <c r="V453" s="99" t="s">
        <v>21</v>
      </c>
      <c r="W453" s="99" t="s">
        <v>21</v>
      </c>
      <c r="X453" s="99" t="s">
        <v>21</v>
      </c>
      <c r="Y453" s="99" t="s">
        <v>21</v>
      </c>
      <c r="Z453" s="99" t="s">
        <v>21</v>
      </c>
      <c r="AA453" s="101"/>
      <c r="AB453" s="102"/>
      <c r="AC453" s="99" t="s">
        <v>21</v>
      </c>
      <c r="AD453" s="99" t="s">
        <v>74</v>
      </c>
      <c r="AE453" s="99" t="s">
        <v>20</v>
      </c>
      <c r="AF453" s="99" t="s">
        <v>20</v>
      </c>
      <c r="AG453" s="99" t="s">
        <v>21</v>
      </c>
      <c r="AH453" s="99" t="s">
        <v>21</v>
      </c>
      <c r="AI453" s="87" t="s">
        <v>21</v>
      </c>
      <c r="AJ453" s="87" t="s">
        <v>21</v>
      </c>
      <c r="AK453" s="87" t="s">
        <v>21</v>
      </c>
      <c r="AL453" s="87" t="s">
        <v>21</v>
      </c>
      <c r="AM453" s="87" t="s">
        <v>21</v>
      </c>
      <c r="AN453" s="87" t="s">
        <v>21</v>
      </c>
      <c r="AO453" s="87" t="s">
        <v>21</v>
      </c>
      <c r="AP453" s="87" t="s">
        <v>21</v>
      </c>
      <c r="AQ453" s="99" t="s">
        <v>21</v>
      </c>
      <c r="AR453" s="87" t="s">
        <v>21</v>
      </c>
      <c r="AS453" s="87" t="s">
        <v>21</v>
      </c>
      <c r="AT453" s="99" t="s">
        <v>21</v>
      </c>
      <c r="AU453" s="87" t="s">
        <v>21</v>
      </c>
      <c r="AV453" s="99" t="s">
        <v>74</v>
      </c>
      <c r="AW453" s="87" t="s">
        <v>20</v>
      </c>
      <c r="AX453" s="87" t="s">
        <v>20</v>
      </c>
      <c r="AY453" s="160" t="s">
        <v>73</v>
      </c>
      <c r="AZ453" s="160" t="s">
        <v>73</v>
      </c>
      <c r="BA453" s="160" t="s">
        <v>73</v>
      </c>
      <c r="BB453" s="160" t="s">
        <v>73</v>
      </c>
      <c r="BC453" s="128" t="s">
        <v>73</v>
      </c>
      <c r="BD453" s="128" t="s">
        <v>73</v>
      </c>
      <c r="BE453" s="128" t="s">
        <v>73</v>
      </c>
      <c r="BF453" s="128" t="s">
        <v>73</v>
      </c>
      <c r="BG453" s="105" t="s">
        <v>20</v>
      </c>
      <c r="BH453" s="86" t="s">
        <v>21</v>
      </c>
      <c r="BI453" s="87" t="s">
        <v>21</v>
      </c>
      <c r="BJ453" s="87" t="s">
        <v>21</v>
      </c>
      <c r="BK453" s="87" t="s">
        <v>21</v>
      </c>
      <c r="BL453" s="87" t="s">
        <v>21</v>
      </c>
      <c r="BM453" s="87" t="s">
        <v>21</v>
      </c>
      <c r="BN453" s="87" t="s">
        <v>21</v>
      </c>
      <c r="BO453" s="87" t="s">
        <v>21</v>
      </c>
      <c r="BP453" s="87" t="s">
        <v>21</v>
      </c>
      <c r="BQ453" s="87" t="s">
        <v>21</v>
      </c>
      <c r="BR453" s="87" t="s">
        <v>21</v>
      </c>
      <c r="BS453" s="87" t="s">
        <v>21</v>
      </c>
      <c r="BT453" s="87" t="s">
        <v>21</v>
      </c>
      <c r="BU453" s="87" t="s">
        <v>21</v>
      </c>
      <c r="BV453" s="87" t="s">
        <v>21</v>
      </c>
      <c r="BW453" s="87" t="s">
        <v>20</v>
      </c>
      <c r="BX453" s="87" t="s">
        <v>20</v>
      </c>
      <c r="BY453" s="87" t="s">
        <v>21</v>
      </c>
      <c r="CN453" s="92"/>
    </row>
    <row r="454" spans="1:92" s="89" customFormat="1" ht="18.95" customHeight="1" x14ac:dyDescent="0.2">
      <c r="A454" s="106"/>
      <c r="B454" s="94"/>
      <c r="C454" s="117"/>
      <c r="D454" s="113"/>
      <c r="E454" s="113"/>
      <c r="F454" s="109" t="s">
        <v>26</v>
      </c>
      <c r="G454" s="87"/>
      <c r="H454" s="180"/>
      <c r="I454" s="87" t="s">
        <v>161</v>
      </c>
      <c r="J454" s="87"/>
      <c r="K454" s="180"/>
      <c r="L454" s="180"/>
      <c r="O454" s="180"/>
      <c r="P454" s="180"/>
      <c r="Q454" s="180"/>
      <c r="R454" s="180"/>
      <c r="S454" s="180"/>
      <c r="T454" s="180"/>
      <c r="U454" s="87"/>
      <c r="V454" s="87"/>
      <c r="W454" s="87"/>
      <c r="X454" s="87"/>
      <c r="Y454" s="87"/>
      <c r="Z454" s="87"/>
      <c r="AA454" s="101"/>
      <c r="AB454" s="102"/>
      <c r="AC454" s="87" t="s">
        <v>29</v>
      </c>
      <c r="AD454" s="87" t="s">
        <v>29</v>
      </c>
      <c r="AE454" s="87"/>
      <c r="AF454" s="87"/>
      <c r="AG454" s="87" t="s">
        <v>162</v>
      </c>
      <c r="AM454" s="97"/>
      <c r="AN454" s="97"/>
      <c r="AQ454" s="129"/>
      <c r="AR454" s="129"/>
      <c r="AS454" s="129"/>
      <c r="AT454" s="87"/>
      <c r="AU454" s="97" t="s">
        <v>76</v>
      </c>
      <c r="AV454" s="97" t="s">
        <v>76</v>
      </c>
      <c r="BB454" s="97"/>
      <c r="BC454" s="88"/>
      <c r="BD454" s="87" t="s">
        <v>29</v>
      </c>
      <c r="BE454" s="87" t="s">
        <v>29</v>
      </c>
      <c r="BF454" s="87"/>
      <c r="BG454" s="111"/>
      <c r="BH454" s="86" t="s">
        <v>119</v>
      </c>
      <c r="BI454" s="87"/>
      <c r="BJ454" s="87"/>
      <c r="BK454" s="87"/>
      <c r="BL454" s="88"/>
      <c r="BM454" s="88"/>
      <c r="BU454" s="87" t="s">
        <v>29</v>
      </c>
      <c r="BV454" s="87" t="s">
        <v>29</v>
      </c>
      <c r="CN454" s="92"/>
    </row>
    <row r="455" spans="1:92" s="89" customFormat="1" ht="18.95" customHeight="1" x14ac:dyDescent="0.2">
      <c r="A455" s="112">
        <f t="shared" ref="A455" si="98">A453+1</f>
        <v>217</v>
      </c>
      <c r="B455" s="127" t="s">
        <v>200</v>
      </c>
      <c r="C455" s="113" t="s">
        <v>172</v>
      </c>
      <c r="D455" s="113" t="s">
        <v>17</v>
      </c>
      <c r="E455" s="113" t="s">
        <v>18</v>
      </c>
      <c r="F455" s="114" t="s">
        <v>19</v>
      </c>
      <c r="G455" s="87"/>
      <c r="H455" s="87" t="s">
        <v>160</v>
      </c>
      <c r="I455" s="87" t="s">
        <v>21</v>
      </c>
      <c r="J455" s="87" t="s">
        <v>21</v>
      </c>
      <c r="K455" s="87" t="s">
        <v>21</v>
      </c>
      <c r="L455" s="87" t="s">
        <v>21</v>
      </c>
      <c r="M455" s="99" t="s">
        <v>170</v>
      </c>
      <c r="N455" s="99" t="s">
        <v>170</v>
      </c>
      <c r="O455" s="99" t="s">
        <v>170</v>
      </c>
      <c r="P455" s="99" t="s">
        <v>170</v>
      </c>
      <c r="Q455" s="87" t="s">
        <v>21</v>
      </c>
      <c r="R455" s="87" t="s">
        <v>21</v>
      </c>
      <c r="S455" s="87" t="s">
        <v>21</v>
      </c>
      <c r="T455" s="87" t="s">
        <v>21</v>
      </c>
      <c r="U455" s="87" t="s">
        <v>21</v>
      </c>
      <c r="V455" s="99" t="s">
        <v>21</v>
      </c>
      <c r="W455" s="99" t="s">
        <v>21</v>
      </c>
      <c r="X455" s="99" t="s">
        <v>21</v>
      </c>
      <c r="Y455" s="99" t="s">
        <v>21</v>
      </c>
      <c r="Z455" s="99" t="s">
        <v>21</v>
      </c>
      <c r="AA455" s="101"/>
      <c r="AB455" s="102"/>
      <c r="AC455" s="99" t="s">
        <v>21</v>
      </c>
      <c r="AD455" s="99" t="s">
        <v>74</v>
      </c>
      <c r="AE455" s="99" t="s">
        <v>20</v>
      </c>
      <c r="AF455" s="99" t="s">
        <v>20</v>
      </c>
      <c r="AG455" s="99" t="s">
        <v>21</v>
      </c>
      <c r="AH455" s="99" t="s">
        <v>21</v>
      </c>
      <c r="AI455" s="87" t="s">
        <v>21</v>
      </c>
      <c r="AJ455" s="87" t="s">
        <v>21</v>
      </c>
      <c r="AK455" s="87" t="s">
        <v>21</v>
      </c>
      <c r="AL455" s="87" t="s">
        <v>21</v>
      </c>
      <c r="AM455" s="87" t="s">
        <v>21</v>
      </c>
      <c r="AN455" s="87" t="s">
        <v>21</v>
      </c>
      <c r="AO455" s="87" t="s">
        <v>21</v>
      </c>
      <c r="AP455" s="87" t="s">
        <v>21</v>
      </c>
      <c r="AQ455" s="99" t="s">
        <v>21</v>
      </c>
      <c r="AR455" s="87" t="s">
        <v>21</v>
      </c>
      <c r="AS455" s="87" t="s">
        <v>21</v>
      </c>
      <c r="AT455" s="99" t="s">
        <v>21</v>
      </c>
      <c r="AU455" s="87" t="s">
        <v>21</v>
      </c>
      <c r="AV455" s="99" t="s">
        <v>74</v>
      </c>
      <c r="AW455" s="87" t="s">
        <v>20</v>
      </c>
      <c r="AX455" s="87" t="s">
        <v>20</v>
      </c>
      <c r="AY455" s="160" t="s">
        <v>73</v>
      </c>
      <c r="AZ455" s="160" t="s">
        <v>73</v>
      </c>
      <c r="BA455" s="160" t="s">
        <v>73</v>
      </c>
      <c r="BB455" s="160" t="s">
        <v>73</v>
      </c>
      <c r="BC455" s="128" t="s">
        <v>73</v>
      </c>
      <c r="BD455" s="128" t="s">
        <v>73</v>
      </c>
      <c r="BE455" s="128" t="s">
        <v>73</v>
      </c>
      <c r="BF455" s="128" t="s">
        <v>73</v>
      </c>
      <c r="BG455" s="105" t="s">
        <v>20</v>
      </c>
      <c r="BH455" s="86" t="s">
        <v>21</v>
      </c>
      <c r="BI455" s="87" t="s">
        <v>21</v>
      </c>
      <c r="BJ455" s="87" t="s">
        <v>21</v>
      </c>
      <c r="BK455" s="87" t="s">
        <v>21</v>
      </c>
      <c r="BL455" s="87" t="s">
        <v>21</v>
      </c>
      <c r="BM455" s="87" t="s">
        <v>21</v>
      </c>
      <c r="BN455" s="87" t="s">
        <v>21</v>
      </c>
      <c r="BO455" s="87" t="s">
        <v>21</v>
      </c>
      <c r="BP455" s="87" t="s">
        <v>21</v>
      </c>
      <c r="BQ455" s="87" t="s">
        <v>21</v>
      </c>
      <c r="BR455" s="87" t="s">
        <v>21</v>
      </c>
      <c r="BS455" s="87" t="s">
        <v>21</v>
      </c>
      <c r="BT455" s="87" t="s">
        <v>21</v>
      </c>
      <c r="BU455" s="87" t="s">
        <v>21</v>
      </c>
      <c r="BV455" s="87" t="s">
        <v>21</v>
      </c>
      <c r="BW455" s="87" t="s">
        <v>20</v>
      </c>
      <c r="BX455" s="87" t="s">
        <v>20</v>
      </c>
      <c r="BY455" s="87" t="s">
        <v>21</v>
      </c>
      <c r="CN455" s="92"/>
    </row>
    <row r="456" spans="1:92" s="89" customFormat="1" ht="18.95" customHeight="1" x14ac:dyDescent="0.2">
      <c r="A456" s="106"/>
      <c r="B456" s="94"/>
      <c r="C456" s="117"/>
      <c r="D456" s="113"/>
      <c r="E456" s="113"/>
      <c r="F456" s="109" t="s">
        <v>26</v>
      </c>
      <c r="G456" s="87"/>
      <c r="H456" s="180"/>
      <c r="I456" s="87" t="s">
        <v>161</v>
      </c>
      <c r="J456" s="87"/>
      <c r="K456" s="180"/>
      <c r="L456" s="180"/>
      <c r="O456" s="180"/>
      <c r="P456" s="180"/>
      <c r="Q456" s="180"/>
      <c r="R456" s="180"/>
      <c r="S456" s="180"/>
      <c r="T456" s="180"/>
      <c r="U456" s="87"/>
      <c r="V456" s="87"/>
      <c r="W456" s="87"/>
      <c r="X456" s="87"/>
      <c r="Y456" s="87"/>
      <c r="Z456" s="87"/>
      <c r="AA456" s="101"/>
      <c r="AB456" s="102"/>
      <c r="AC456" s="87" t="s">
        <v>29</v>
      </c>
      <c r="AD456" s="87" t="s">
        <v>29</v>
      </c>
      <c r="AE456" s="87"/>
      <c r="AF456" s="87"/>
      <c r="AG456" s="87" t="s">
        <v>162</v>
      </c>
      <c r="AM456" s="97"/>
      <c r="AN456" s="97"/>
      <c r="AQ456" s="129"/>
      <c r="AR456" s="129"/>
      <c r="AS456" s="129"/>
      <c r="AT456" s="87"/>
      <c r="AU456" s="97" t="s">
        <v>76</v>
      </c>
      <c r="AV456" s="97" t="s">
        <v>76</v>
      </c>
      <c r="BB456" s="97"/>
      <c r="BC456" s="88"/>
      <c r="BD456" s="87" t="s">
        <v>29</v>
      </c>
      <c r="BE456" s="87" t="s">
        <v>29</v>
      </c>
      <c r="BF456" s="87"/>
      <c r="BG456" s="111"/>
      <c r="BH456" s="86" t="s">
        <v>119</v>
      </c>
      <c r="BI456" s="87"/>
      <c r="BJ456" s="87"/>
      <c r="BK456" s="87"/>
      <c r="BL456" s="88"/>
      <c r="BM456" s="88"/>
      <c r="BU456" s="87" t="s">
        <v>29</v>
      </c>
      <c r="BV456" s="87" t="s">
        <v>29</v>
      </c>
      <c r="CN456" s="92"/>
    </row>
    <row r="457" spans="1:92" s="89" customFormat="1" ht="18.95" customHeight="1" x14ac:dyDescent="0.2">
      <c r="A457" s="112">
        <f t="shared" ref="A457" si="99">A455+1</f>
        <v>218</v>
      </c>
      <c r="B457" s="127" t="s">
        <v>201</v>
      </c>
      <c r="C457" s="113" t="s">
        <v>172</v>
      </c>
      <c r="D457" s="113" t="s">
        <v>33</v>
      </c>
      <c r="E457" s="113" t="s">
        <v>18</v>
      </c>
      <c r="F457" s="114" t="s">
        <v>19</v>
      </c>
      <c r="G457" s="87"/>
      <c r="H457" s="87" t="s">
        <v>160</v>
      </c>
      <c r="I457" s="87" t="s">
        <v>21</v>
      </c>
      <c r="J457" s="87" t="s">
        <v>21</v>
      </c>
      <c r="K457" s="87" t="s">
        <v>21</v>
      </c>
      <c r="L457" s="87" t="s">
        <v>21</v>
      </c>
      <c r="M457" s="99" t="s">
        <v>170</v>
      </c>
      <c r="N457" s="99" t="s">
        <v>170</v>
      </c>
      <c r="O457" s="99" t="s">
        <v>170</v>
      </c>
      <c r="P457" s="99" t="s">
        <v>170</v>
      </c>
      <c r="Q457" s="87" t="s">
        <v>21</v>
      </c>
      <c r="R457" s="87" t="s">
        <v>21</v>
      </c>
      <c r="S457" s="87" t="s">
        <v>21</v>
      </c>
      <c r="T457" s="87" t="s">
        <v>21</v>
      </c>
      <c r="U457" s="87" t="s">
        <v>21</v>
      </c>
      <c r="V457" s="99" t="s">
        <v>21</v>
      </c>
      <c r="W457" s="99" t="s">
        <v>21</v>
      </c>
      <c r="X457" s="99" t="s">
        <v>21</v>
      </c>
      <c r="Y457" s="99" t="s">
        <v>21</v>
      </c>
      <c r="Z457" s="99" t="s">
        <v>21</v>
      </c>
      <c r="AA457" s="101"/>
      <c r="AB457" s="102"/>
      <c r="AC457" s="99" t="s">
        <v>21</v>
      </c>
      <c r="AD457" s="99" t="s">
        <v>74</v>
      </c>
      <c r="AE457" s="99" t="s">
        <v>20</v>
      </c>
      <c r="AF457" s="99" t="s">
        <v>20</v>
      </c>
      <c r="AG457" s="99" t="s">
        <v>21</v>
      </c>
      <c r="AH457" s="99" t="s">
        <v>21</v>
      </c>
      <c r="AI457" s="87" t="s">
        <v>21</v>
      </c>
      <c r="AJ457" s="87" t="s">
        <v>21</v>
      </c>
      <c r="AK457" s="87" t="s">
        <v>21</v>
      </c>
      <c r="AL457" s="87" t="s">
        <v>21</v>
      </c>
      <c r="AM457" s="87" t="s">
        <v>21</v>
      </c>
      <c r="AN457" s="87" t="s">
        <v>21</v>
      </c>
      <c r="AO457" s="87" t="s">
        <v>21</v>
      </c>
      <c r="AP457" s="87" t="s">
        <v>21</v>
      </c>
      <c r="AQ457" s="99" t="s">
        <v>21</v>
      </c>
      <c r="AR457" s="87" t="s">
        <v>21</v>
      </c>
      <c r="AS457" s="87" t="s">
        <v>21</v>
      </c>
      <c r="AT457" s="99" t="s">
        <v>21</v>
      </c>
      <c r="AU457" s="87" t="s">
        <v>21</v>
      </c>
      <c r="AV457" s="99" t="s">
        <v>74</v>
      </c>
      <c r="AW457" s="87" t="s">
        <v>20</v>
      </c>
      <c r="AX457" s="87" t="s">
        <v>20</v>
      </c>
      <c r="AY457" s="160" t="s">
        <v>73</v>
      </c>
      <c r="AZ457" s="160" t="s">
        <v>73</v>
      </c>
      <c r="BA457" s="160" t="s">
        <v>73</v>
      </c>
      <c r="BB457" s="160" t="s">
        <v>73</v>
      </c>
      <c r="BC457" s="128" t="s">
        <v>73</v>
      </c>
      <c r="BD457" s="128" t="s">
        <v>73</v>
      </c>
      <c r="BE457" s="128" t="s">
        <v>73</v>
      </c>
      <c r="BF457" s="128" t="s">
        <v>73</v>
      </c>
      <c r="BG457" s="105" t="s">
        <v>20</v>
      </c>
      <c r="BH457" s="86" t="s">
        <v>21</v>
      </c>
      <c r="BI457" s="87" t="s">
        <v>21</v>
      </c>
      <c r="BJ457" s="87" t="s">
        <v>21</v>
      </c>
      <c r="BK457" s="87" t="s">
        <v>21</v>
      </c>
      <c r="BL457" s="87" t="s">
        <v>21</v>
      </c>
      <c r="BM457" s="87" t="s">
        <v>21</v>
      </c>
      <c r="BN457" s="87" t="s">
        <v>21</v>
      </c>
      <c r="BO457" s="87" t="s">
        <v>21</v>
      </c>
      <c r="BP457" s="87" t="s">
        <v>21</v>
      </c>
      <c r="BQ457" s="87" t="s">
        <v>21</v>
      </c>
      <c r="BR457" s="87" t="s">
        <v>21</v>
      </c>
      <c r="BS457" s="87" t="s">
        <v>21</v>
      </c>
      <c r="BT457" s="87" t="s">
        <v>21</v>
      </c>
      <c r="BU457" s="87" t="s">
        <v>21</v>
      </c>
      <c r="BV457" s="87" t="s">
        <v>21</v>
      </c>
      <c r="BW457" s="87" t="s">
        <v>20</v>
      </c>
      <c r="BX457" s="87" t="s">
        <v>20</v>
      </c>
      <c r="BY457" s="87" t="s">
        <v>21</v>
      </c>
      <c r="CN457" s="92"/>
    </row>
    <row r="458" spans="1:92" s="89" customFormat="1" ht="18.95" customHeight="1" x14ac:dyDescent="0.2">
      <c r="A458" s="106"/>
      <c r="B458" s="94"/>
      <c r="C458" s="117"/>
      <c r="D458" s="113"/>
      <c r="E458" s="113"/>
      <c r="F458" s="109" t="s">
        <v>26</v>
      </c>
      <c r="G458" s="87"/>
      <c r="H458" s="180"/>
      <c r="I458" s="87" t="s">
        <v>161</v>
      </c>
      <c r="J458" s="87"/>
      <c r="K458" s="180"/>
      <c r="L458" s="180"/>
      <c r="O458" s="180"/>
      <c r="P458" s="180"/>
      <c r="Q458" s="180"/>
      <c r="R458" s="180"/>
      <c r="S458" s="180"/>
      <c r="T458" s="180"/>
      <c r="U458" s="87"/>
      <c r="V458" s="87"/>
      <c r="W458" s="87"/>
      <c r="X458" s="87"/>
      <c r="Y458" s="87"/>
      <c r="Z458" s="87"/>
      <c r="AA458" s="101"/>
      <c r="AB458" s="102"/>
      <c r="AC458" s="87" t="s">
        <v>29</v>
      </c>
      <c r="AD458" s="87" t="s">
        <v>29</v>
      </c>
      <c r="AE458" s="87"/>
      <c r="AF458" s="87"/>
      <c r="AG458" s="87" t="s">
        <v>162</v>
      </c>
      <c r="AM458" s="97"/>
      <c r="AN458" s="97"/>
      <c r="AQ458" s="129"/>
      <c r="AR458" s="129"/>
      <c r="AS458" s="129"/>
      <c r="AT458" s="87"/>
      <c r="AU458" s="97" t="s">
        <v>76</v>
      </c>
      <c r="AV458" s="97" t="s">
        <v>76</v>
      </c>
      <c r="BB458" s="97"/>
      <c r="BC458" s="88"/>
      <c r="BD458" s="87" t="s">
        <v>29</v>
      </c>
      <c r="BE458" s="87" t="s">
        <v>29</v>
      </c>
      <c r="BF458" s="87"/>
      <c r="BG458" s="111"/>
      <c r="BH458" s="86" t="s">
        <v>119</v>
      </c>
      <c r="BI458" s="87"/>
      <c r="BJ458" s="87"/>
      <c r="BK458" s="87"/>
      <c r="BL458" s="88"/>
      <c r="BM458" s="88"/>
      <c r="BU458" s="87" t="s">
        <v>29</v>
      </c>
      <c r="BV458" s="87" t="s">
        <v>29</v>
      </c>
      <c r="CN458" s="92"/>
    </row>
    <row r="459" spans="1:92" s="89" customFormat="1" ht="18.95" customHeight="1" x14ac:dyDescent="0.2">
      <c r="A459" s="112">
        <f t="shared" ref="A459" si="100">A457+1</f>
        <v>219</v>
      </c>
      <c r="B459" s="127" t="s">
        <v>46</v>
      </c>
      <c r="C459" s="113" t="s">
        <v>172</v>
      </c>
      <c r="D459" s="113" t="s">
        <v>17</v>
      </c>
      <c r="E459" s="113" t="s">
        <v>18</v>
      </c>
      <c r="F459" s="114" t="s">
        <v>19</v>
      </c>
      <c r="G459" s="87"/>
      <c r="H459" s="87" t="s">
        <v>160</v>
      </c>
      <c r="I459" s="87" t="s">
        <v>21</v>
      </c>
      <c r="J459" s="87" t="s">
        <v>21</v>
      </c>
      <c r="K459" s="87" t="s">
        <v>21</v>
      </c>
      <c r="L459" s="87" t="s">
        <v>21</v>
      </c>
      <c r="M459" s="99" t="s">
        <v>170</v>
      </c>
      <c r="N459" s="99" t="s">
        <v>170</v>
      </c>
      <c r="O459" s="99" t="s">
        <v>170</v>
      </c>
      <c r="P459" s="99" t="s">
        <v>170</v>
      </c>
      <c r="Q459" s="87" t="s">
        <v>21</v>
      </c>
      <c r="R459" s="87" t="s">
        <v>21</v>
      </c>
      <c r="S459" s="87" t="s">
        <v>21</v>
      </c>
      <c r="T459" s="87" t="s">
        <v>21</v>
      </c>
      <c r="U459" s="87" t="s">
        <v>21</v>
      </c>
      <c r="V459" s="99" t="s">
        <v>21</v>
      </c>
      <c r="W459" s="99" t="s">
        <v>21</v>
      </c>
      <c r="X459" s="99" t="s">
        <v>21</v>
      </c>
      <c r="Y459" s="99" t="s">
        <v>21</v>
      </c>
      <c r="Z459" s="99" t="s">
        <v>21</v>
      </c>
      <c r="AA459" s="101"/>
      <c r="AB459" s="102"/>
      <c r="AC459" s="99" t="s">
        <v>21</v>
      </c>
      <c r="AD459" s="99" t="s">
        <v>74</v>
      </c>
      <c r="AE459" s="99" t="s">
        <v>20</v>
      </c>
      <c r="AF459" s="99" t="s">
        <v>20</v>
      </c>
      <c r="AG459" s="99" t="s">
        <v>21</v>
      </c>
      <c r="AH459" s="87" t="s">
        <v>21</v>
      </c>
      <c r="AI459" s="87" t="s">
        <v>21</v>
      </c>
      <c r="AJ459" s="87" t="s">
        <v>21</v>
      </c>
      <c r="AK459" s="87" t="s">
        <v>21</v>
      </c>
      <c r="AL459" s="87" t="s">
        <v>21</v>
      </c>
      <c r="AM459" s="87" t="s">
        <v>21</v>
      </c>
      <c r="AN459" s="87" t="s">
        <v>21</v>
      </c>
      <c r="AO459" s="87" t="s">
        <v>21</v>
      </c>
      <c r="AP459" s="87" t="s">
        <v>21</v>
      </c>
      <c r="AQ459" s="87" t="s">
        <v>21</v>
      </c>
      <c r="AR459" s="87" t="s">
        <v>21</v>
      </c>
      <c r="AS459" s="87" t="s">
        <v>21</v>
      </c>
      <c r="AT459" s="99" t="s">
        <v>74</v>
      </c>
      <c r="AU459" s="87" t="s">
        <v>20</v>
      </c>
      <c r="AV459" s="87" t="s">
        <v>20</v>
      </c>
      <c r="AW459" s="158" t="s">
        <v>190</v>
      </c>
      <c r="AX459" s="158" t="s">
        <v>190</v>
      </c>
      <c r="AY459" s="160" t="s">
        <v>73</v>
      </c>
      <c r="AZ459" s="160" t="s">
        <v>73</v>
      </c>
      <c r="BA459" s="160" t="s">
        <v>73</v>
      </c>
      <c r="BB459" s="160" t="s">
        <v>73</v>
      </c>
      <c r="BC459" s="128" t="s">
        <v>73</v>
      </c>
      <c r="BD459" s="128" t="s">
        <v>73</v>
      </c>
      <c r="BE459" s="128" t="s">
        <v>73</v>
      </c>
      <c r="BF459" s="128" t="s">
        <v>73</v>
      </c>
      <c r="BG459" s="163" t="s">
        <v>20</v>
      </c>
      <c r="BH459" s="86" t="s">
        <v>21</v>
      </c>
      <c r="BI459" s="87" t="s">
        <v>21</v>
      </c>
      <c r="BJ459" s="87" t="s">
        <v>21</v>
      </c>
      <c r="BK459" s="87" t="s">
        <v>21</v>
      </c>
      <c r="BL459" s="87" t="s">
        <v>21</v>
      </c>
      <c r="BM459" s="87" t="s">
        <v>21</v>
      </c>
      <c r="BN459" s="87" t="s">
        <v>21</v>
      </c>
      <c r="BO459" s="87" t="s">
        <v>21</v>
      </c>
      <c r="BP459" s="87" t="s">
        <v>21</v>
      </c>
      <c r="BQ459" s="87" t="s">
        <v>21</v>
      </c>
      <c r="BR459" s="87" t="s">
        <v>21</v>
      </c>
      <c r="BS459" s="87" t="s">
        <v>21</v>
      </c>
      <c r="BT459" s="87" t="s">
        <v>21</v>
      </c>
      <c r="BU459" s="87" t="s">
        <v>21</v>
      </c>
      <c r="BV459" s="87" t="s">
        <v>21</v>
      </c>
      <c r="BW459" s="87" t="s">
        <v>20</v>
      </c>
      <c r="BX459" s="87" t="s">
        <v>20</v>
      </c>
      <c r="BY459" s="87" t="s">
        <v>21</v>
      </c>
      <c r="CN459" s="92"/>
    </row>
    <row r="460" spans="1:92" s="89" customFormat="1" ht="18.95" customHeight="1" x14ac:dyDescent="0.2">
      <c r="A460" s="106"/>
      <c r="B460" s="94"/>
      <c r="C460" s="117"/>
      <c r="D460" s="113"/>
      <c r="E460" s="113"/>
      <c r="F460" s="109" t="s">
        <v>26</v>
      </c>
      <c r="G460" s="87"/>
      <c r="H460" s="180"/>
      <c r="I460" s="87" t="s">
        <v>161</v>
      </c>
      <c r="J460" s="87"/>
      <c r="K460" s="180"/>
      <c r="L460" s="180"/>
      <c r="O460" s="180"/>
      <c r="P460" s="180"/>
      <c r="Q460" s="180"/>
      <c r="R460" s="180"/>
      <c r="S460" s="180"/>
      <c r="T460" s="180"/>
      <c r="U460" s="180"/>
      <c r="V460" s="87"/>
      <c r="W460" s="87"/>
      <c r="X460" s="87"/>
      <c r="Y460" s="87"/>
      <c r="Z460" s="87"/>
      <c r="AA460" s="101"/>
      <c r="AB460" s="102"/>
      <c r="AC460" s="87" t="s">
        <v>29</v>
      </c>
      <c r="AD460" s="87" t="s">
        <v>29</v>
      </c>
      <c r="AE460" s="87"/>
      <c r="AF460" s="87"/>
      <c r="AG460" s="87" t="s">
        <v>162</v>
      </c>
      <c r="AL460" s="97"/>
      <c r="AM460" s="97"/>
      <c r="AP460" s="97"/>
      <c r="AQ460" s="97"/>
      <c r="AS460" s="129"/>
      <c r="AT460" s="87"/>
      <c r="AU460" s="97" t="s">
        <v>76</v>
      </c>
      <c r="AV460" s="97" t="s">
        <v>76</v>
      </c>
      <c r="BB460" s="97"/>
      <c r="BC460" s="88"/>
      <c r="BD460" s="87" t="s">
        <v>29</v>
      </c>
      <c r="BE460" s="87" t="s">
        <v>29</v>
      </c>
      <c r="BF460" s="87"/>
      <c r="BG460" s="153"/>
      <c r="BH460" s="86" t="s">
        <v>119</v>
      </c>
      <c r="BI460" s="87"/>
      <c r="BJ460" s="87"/>
      <c r="BK460" s="87"/>
      <c r="BL460" s="88"/>
      <c r="BM460" s="88"/>
      <c r="BU460" s="87" t="s">
        <v>29</v>
      </c>
      <c r="BV460" s="87" t="s">
        <v>29</v>
      </c>
      <c r="CN460" s="92"/>
    </row>
    <row r="461" spans="1:92" s="89" customFormat="1" ht="18.95" customHeight="1" x14ac:dyDescent="0.2">
      <c r="A461" s="112">
        <f t="shared" ref="A461" si="101">A459+1</f>
        <v>220</v>
      </c>
      <c r="B461" s="127" t="s">
        <v>45</v>
      </c>
      <c r="C461" s="113" t="s">
        <v>172</v>
      </c>
      <c r="D461" s="113" t="s">
        <v>33</v>
      </c>
      <c r="E461" s="113" t="s">
        <v>18</v>
      </c>
      <c r="F461" s="114" t="s">
        <v>19</v>
      </c>
      <c r="G461" s="87"/>
      <c r="H461" s="87" t="s">
        <v>160</v>
      </c>
      <c r="I461" s="87" t="s">
        <v>21</v>
      </c>
      <c r="J461" s="87" t="s">
        <v>21</v>
      </c>
      <c r="K461" s="87" t="s">
        <v>21</v>
      </c>
      <c r="L461" s="87" t="s">
        <v>21</v>
      </c>
      <c r="M461" s="99" t="s">
        <v>170</v>
      </c>
      <c r="N461" s="99" t="s">
        <v>170</v>
      </c>
      <c r="O461" s="99" t="s">
        <v>170</v>
      </c>
      <c r="P461" s="99" t="s">
        <v>170</v>
      </c>
      <c r="Q461" s="87" t="s">
        <v>21</v>
      </c>
      <c r="R461" s="87" t="s">
        <v>21</v>
      </c>
      <c r="S461" s="87" t="s">
        <v>21</v>
      </c>
      <c r="T461" s="87" t="s">
        <v>21</v>
      </c>
      <c r="U461" s="87" t="s">
        <v>21</v>
      </c>
      <c r="V461" s="99" t="s">
        <v>21</v>
      </c>
      <c r="W461" s="99" t="s">
        <v>21</v>
      </c>
      <c r="X461" s="99" t="s">
        <v>21</v>
      </c>
      <c r="Y461" s="99" t="s">
        <v>21</v>
      </c>
      <c r="Z461" s="99" t="s">
        <v>21</v>
      </c>
      <c r="AA461" s="101"/>
      <c r="AB461" s="102"/>
      <c r="AC461" s="99" t="s">
        <v>21</v>
      </c>
      <c r="AD461" s="99" t="s">
        <v>74</v>
      </c>
      <c r="AE461" s="99" t="s">
        <v>20</v>
      </c>
      <c r="AF461" s="99" t="s">
        <v>20</v>
      </c>
      <c r="AG461" s="99" t="s">
        <v>21</v>
      </c>
      <c r="AH461" s="99" t="s">
        <v>21</v>
      </c>
      <c r="AI461" s="87" t="s">
        <v>21</v>
      </c>
      <c r="AJ461" s="87" t="s">
        <v>21</v>
      </c>
      <c r="AK461" s="87" t="s">
        <v>21</v>
      </c>
      <c r="AL461" s="87" t="s">
        <v>21</v>
      </c>
      <c r="AM461" s="87" t="s">
        <v>21</v>
      </c>
      <c r="AN461" s="87" t="s">
        <v>21</v>
      </c>
      <c r="AO461" s="87" t="s">
        <v>21</v>
      </c>
      <c r="AP461" s="87" t="s">
        <v>21</v>
      </c>
      <c r="AQ461" s="99" t="s">
        <v>21</v>
      </c>
      <c r="AR461" s="87" t="s">
        <v>21</v>
      </c>
      <c r="AS461" s="87" t="s">
        <v>21</v>
      </c>
      <c r="AT461" s="99" t="s">
        <v>21</v>
      </c>
      <c r="AU461" s="87" t="s">
        <v>21</v>
      </c>
      <c r="AV461" s="99" t="s">
        <v>74</v>
      </c>
      <c r="AW461" s="87" t="s">
        <v>20</v>
      </c>
      <c r="AX461" s="87" t="s">
        <v>20</v>
      </c>
      <c r="AY461" s="160" t="s">
        <v>73</v>
      </c>
      <c r="AZ461" s="160" t="s">
        <v>73</v>
      </c>
      <c r="BA461" s="160" t="s">
        <v>73</v>
      </c>
      <c r="BB461" s="160" t="s">
        <v>73</v>
      </c>
      <c r="BC461" s="128" t="s">
        <v>73</v>
      </c>
      <c r="BD461" s="128" t="s">
        <v>73</v>
      </c>
      <c r="BE461" s="128" t="s">
        <v>73</v>
      </c>
      <c r="BF461" s="128" t="s">
        <v>73</v>
      </c>
      <c r="BG461" s="105" t="s">
        <v>20</v>
      </c>
      <c r="BH461" s="86" t="s">
        <v>21</v>
      </c>
      <c r="BI461" s="87" t="s">
        <v>21</v>
      </c>
      <c r="BJ461" s="87" t="s">
        <v>21</v>
      </c>
      <c r="BK461" s="87" t="s">
        <v>21</v>
      </c>
      <c r="BL461" s="87" t="s">
        <v>21</v>
      </c>
      <c r="BM461" s="87" t="s">
        <v>21</v>
      </c>
      <c r="BN461" s="87" t="s">
        <v>21</v>
      </c>
      <c r="BO461" s="87" t="s">
        <v>21</v>
      </c>
      <c r="BP461" s="87" t="s">
        <v>21</v>
      </c>
      <c r="BQ461" s="87" t="s">
        <v>21</v>
      </c>
      <c r="BR461" s="87" t="s">
        <v>21</v>
      </c>
      <c r="BS461" s="87" t="s">
        <v>21</v>
      </c>
      <c r="BT461" s="87" t="s">
        <v>21</v>
      </c>
      <c r="BU461" s="87" t="s">
        <v>21</v>
      </c>
      <c r="BV461" s="87" t="s">
        <v>21</v>
      </c>
      <c r="BW461" s="87" t="s">
        <v>20</v>
      </c>
      <c r="BX461" s="87" t="s">
        <v>20</v>
      </c>
      <c r="BY461" s="87" t="s">
        <v>21</v>
      </c>
      <c r="CN461" s="92"/>
    </row>
    <row r="462" spans="1:92" s="89" customFormat="1" ht="18.95" customHeight="1" x14ac:dyDescent="0.2">
      <c r="A462" s="106"/>
      <c r="B462" s="94"/>
      <c r="C462" s="117"/>
      <c r="D462" s="113"/>
      <c r="E462" s="113"/>
      <c r="F462" s="109" t="s">
        <v>26</v>
      </c>
      <c r="G462" s="87"/>
      <c r="H462" s="180"/>
      <c r="I462" s="87" t="s">
        <v>161</v>
      </c>
      <c r="J462" s="87"/>
      <c r="K462" s="180"/>
      <c r="L462" s="180"/>
      <c r="O462" s="180"/>
      <c r="P462" s="180"/>
      <c r="Q462" s="180"/>
      <c r="R462" s="180"/>
      <c r="S462" s="180"/>
      <c r="T462" s="180"/>
      <c r="U462" s="180"/>
      <c r="V462" s="87"/>
      <c r="W462" s="87"/>
      <c r="X462" s="87"/>
      <c r="Y462" s="87"/>
      <c r="Z462" s="87"/>
      <c r="AA462" s="101"/>
      <c r="AB462" s="102"/>
      <c r="AC462" s="87" t="s">
        <v>29</v>
      </c>
      <c r="AD462" s="87" t="s">
        <v>29</v>
      </c>
      <c r="AE462" s="87"/>
      <c r="AF462" s="87"/>
      <c r="AG462" s="87" t="s">
        <v>162</v>
      </c>
      <c r="AM462" s="97"/>
      <c r="AN462" s="97"/>
      <c r="AQ462" s="129"/>
      <c r="AR462" s="129"/>
      <c r="AS462" s="129"/>
      <c r="AT462" s="87"/>
      <c r="AU462" s="97" t="s">
        <v>76</v>
      </c>
      <c r="AV462" s="97" t="s">
        <v>76</v>
      </c>
      <c r="BB462" s="97"/>
      <c r="BC462" s="88"/>
      <c r="BD462" s="87" t="s">
        <v>29</v>
      </c>
      <c r="BE462" s="87" t="s">
        <v>29</v>
      </c>
      <c r="BF462" s="87"/>
      <c r="BG462" s="111"/>
      <c r="BH462" s="86" t="s">
        <v>119</v>
      </c>
      <c r="BI462" s="87"/>
      <c r="BJ462" s="87"/>
      <c r="BK462" s="87"/>
      <c r="BL462" s="88"/>
      <c r="BM462" s="88"/>
      <c r="BU462" s="87" t="s">
        <v>29</v>
      </c>
      <c r="BV462" s="87" t="s">
        <v>29</v>
      </c>
      <c r="CN462" s="92"/>
    </row>
    <row r="463" spans="1:92" s="89" customFormat="1" ht="18.95" customHeight="1" x14ac:dyDescent="0.2">
      <c r="A463" s="112">
        <f t="shared" ref="A463" si="102">A461+1</f>
        <v>221</v>
      </c>
      <c r="B463" s="127" t="s">
        <v>140</v>
      </c>
      <c r="C463" s="113" t="s">
        <v>172</v>
      </c>
      <c r="D463" s="113" t="s">
        <v>17</v>
      </c>
      <c r="E463" s="113" t="s">
        <v>18</v>
      </c>
      <c r="F463" s="114" t="s">
        <v>19</v>
      </c>
      <c r="G463" s="87"/>
      <c r="H463" s="87" t="s">
        <v>160</v>
      </c>
      <c r="I463" s="87" t="s">
        <v>21</v>
      </c>
      <c r="J463" s="87" t="s">
        <v>21</v>
      </c>
      <c r="K463" s="87" t="s">
        <v>21</v>
      </c>
      <c r="L463" s="87" t="s">
        <v>21</v>
      </c>
      <c r="M463" s="99" t="s">
        <v>170</v>
      </c>
      <c r="N463" s="99" t="s">
        <v>170</v>
      </c>
      <c r="O463" s="99" t="s">
        <v>170</v>
      </c>
      <c r="P463" s="99" t="s">
        <v>170</v>
      </c>
      <c r="Q463" s="87" t="s">
        <v>21</v>
      </c>
      <c r="R463" s="87" t="s">
        <v>21</v>
      </c>
      <c r="S463" s="87" t="s">
        <v>21</v>
      </c>
      <c r="T463" s="87" t="s">
        <v>21</v>
      </c>
      <c r="U463" s="87" t="s">
        <v>21</v>
      </c>
      <c r="V463" s="99" t="s">
        <v>21</v>
      </c>
      <c r="W463" s="99" t="s">
        <v>21</v>
      </c>
      <c r="X463" s="99" t="s">
        <v>21</v>
      </c>
      <c r="Y463" s="99" t="s">
        <v>21</v>
      </c>
      <c r="Z463" s="99" t="s">
        <v>21</v>
      </c>
      <c r="AA463" s="101"/>
      <c r="AB463" s="102"/>
      <c r="AC463" s="99" t="s">
        <v>21</v>
      </c>
      <c r="AD463" s="99" t="s">
        <v>74</v>
      </c>
      <c r="AE463" s="99" t="s">
        <v>20</v>
      </c>
      <c r="AF463" s="99" t="s">
        <v>20</v>
      </c>
      <c r="AG463" s="99" t="s">
        <v>21</v>
      </c>
      <c r="AH463" s="87" t="s">
        <v>21</v>
      </c>
      <c r="AI463" s="87" t="s">
        <v>21</v>
      </c>
      <c r="AJ463" s="87" t="s">
        <v>21</v>
      </c>
      <c r="AK463" s="87" t="s">
        <v>21</v>
      </c>
      <c r="AL463" s="87" t="s">
        <v>21</v>
      </c>
      <c r="AM463" s="87" t="s">
        <v>21</v>
      </c>
      <c r="AN463" s="87" t="s">
        <v>21</v>
      </c>
      <c r="AO463" s="87" t="s">
        <v>21</v>
      </c>
      <c r="AP463" s="87" t="s">
        <v>21</v>
      </c>
      <c r="AQ463" s="87" t="s">
        <v>21</v>
      </c>
      <c r="AR463" s="87" t="s">
        <v>21</v>
      </c>
      <c r="AS463" s="87" t="s">
        <v>21</v>
      </c>
      <c r="AT463" s="99" t="s">
        <v>74</v>
      </c>
      <c r="AU463" s="87" t="s">
        <v>20</v>
      </c>
      <c r="AV463" s="87" t="s">
        <v>20</v>
      </c>
      <c r="AW463" s="158" t="s">
        <v>190</v>
      </c>
      <c r="AX463" s="158" t="s">
        <v>190</v>
      </c>
      <c r="AY463" s="160" t="s">
        <v>73</v>
      </c>
      <c r="AZ463" s="160" t="s">
        <v>73</v>
      </c>
      <c r="BA463" s="160" t="s">
        <v>73</v>
      </c>
      <c r="BB463" s="160" t="s">
        <v>73</v>
      </c>
      <c r="BC463" s="128" t="s">
        <v>73</v>
      </c>
      <c r="BD463" s="128" t="s">
        <v>73</v>
      </c>
      <c r="BE463" s="128" t="s">
        <v>73</v>
      </c>
      <c r="BF463" s="128" t="s">
        <v>73</v>
      </c>
      <c r="BG463" s="163" t="s">
        <v>20</v>
      </c>
      <c r="BH463" s="86" t="s">
        <v>21</v>
      </c>
      <c r="BI463" s="87" t="s">
        <v>21</v>
      </c>
      <c r="BJ463" s="87" t="s">
        <v>21</v>
      </c>
      <c r="BK463" s="87" t="s">
        <v>21</v>
      </c>
      <c r="BL463" s="87" t="s">
        <v>21</v>
      </c>
      <c r="BM463" s="87" t="s">
        <v>21</v>
      </c>
      <c r="BN463" s="87" t="s">
        <v>21</v>
      </c>
      <c r="BO463" s="87" t="s">
        <v>21</v>
      </c>
      <c r="BP463" s="87" t="s">
        <v>21</v>
      </c>
      <c r="BQ463" s="87" t="s">
        <v>21</v>
      </c>
      <c r="BR463" s="87" t="s">
        <v>21</v>
      </c>
      <c r="BS463" s="87" t="s">
        <v>21</v>
      </c>
      <c r="BT463" s="87" t="s">
        <v>21</v>
      </c>
      <c r="BU463" s="87" t="s">
        <v>21</v>
      </c>
      <c r="BV463" s="87" t="s">
        <v>21</v>
      </c>
      <c r="BW463" s="87" t="s">
        <v>20</v>
      </c>
      <c r="BX463" s="87" t="s">
        <v>20</v>
      </c>
      <c r="BY463" s="87" t="s">
        <v>21</v>
      </c>
      <c r="CN463" s="92"/>
    </row>
    <row r="464" spans="1:92" s="89" customFormat="1" ht="18.95" customHeight="1" x14ac:dyDescent="0.2">
      <c r="A464" s="106"/>
      <c r="B464" s="94"/>
      <c r="C464" s="117"/>
      <c r="D464" s="113"/>
      <c r="E464" s="113"/>
      <c r="F464" s="109" t="s">
        <v>26</v>
      </c>
      <c r="G464" s="87"/>
      <c r="H464" s="180"/>
      <c r="I464" s="87" t="s">
        <v>161</v>
      </c>
      <c r="J464" s="87"/>
      <c r="K464" s="180"/>
      <c r="L464" s="180"/>
      <c r="O464" s="180"/>
      <c r="P464" s="180"/>
      <c r="Q464" s="180"/>
      <c r="R464" s="180"/>
      <c r="S464" s="180"/>
      <c r="T464" s="180"/>
      <c r="U464" s="180"/>
      <c r="V464" s="87"/>
      <c r="W464" s="87"/>
      <c r="X464" s="87"/>
      <c r="Y464" s="87"/>
      <c r="Z464" s="87"/>
      <c r="AA464" s="101"/>
      <c r="AB464" s="102"/>
      <c r="AC464" s="87" t="s">
        <v>29</v>
      </c>
      <c r="AD464" s="87" t="s">
        <v>29</v>
      </c>
      <c r="AE464" s="87"/>
      <c r="AF464" s="87"/>
      <c r="AG464" s="87" t="s">
        <v>162</v>
      </c>
      <c r="AL464" s="97"/>
      <c r="AM464" s="97"/>
      <c r="AP464" s="97"/>
      <c r="AQ464" s="97"/>
      <c r="AS464" s="129"/>
      <c r="AT464" s="87"/>
      <c r="AU464" s="97" t="s">
        <v>76</v>
      </c>
      <c r="AV464" s="97" t="s">
        <v>76</v>
      </c>
      <c r="BB464" s="97"/>
      <c r="BC464" s="88"/>
      <c r="BD464" s="87" t="s">
        <v>29</v>
      </c>
      <c r="BE464" s="87" t="s">
        <v>29</v>
      </c>
      <c r="BF464" s="87"/>
      <c r="BG464" s="153"/>
      <c r="BH464" s="86" t="s">
        <v>119</v>
      </c>
      <c r="BI464" s="87"/>
      <c r="BJ464" s="87"/>
      <c r="BK464" s="87"/>
      <c r="BL464" s="88"/>
      <c r="BM464" s="88"/>
      <c r="BU464" s="87" t="s">
        <v>29</v>
      </c>
      <c r="BV464" s="87" t="s">
        <v>29</v>
      </c>
      <c r="CN464" s="92"/>
    </row>
    <row r="465" spans="1:92" s="89" customFormat="1" ht="18.95" customHeight="1" x14ac:dyDescent="0.2">
      <c r="A465" s="112">
        <f t="shared" ref="A465:A489" si="103">A463+1</f>
        <v>222</v>
      </c>
      <c r="B465" s="127" t="s">
        <v>202</v>
      </c>
      <c r="C465" s="113" t="s">
        <v>172</v>
      </c>
      <c r="D465" s="113" t="s">
        <v>33</v>
      </c>
      <c r="E465" s="113" t="s">
        <v>18</v>
      </c>
      <c r="F465" s="114" t="s">
        <v>19</v>
      </c>
      <c r="G465" s="87"/>
      <c r="H465" s="87" t="s">
        <v>160</v>
      </c>
      <c r="I465" s="87" t="s">
        <v>21</v>
      </c>
      <c r="J465" s="87" t="s">
        <v>21</v>
      </c>
      <c r="K465" s="87" t="s">
        <v>21</v>
      </c>
      <c r="L465" s="87" t="s">
        <v>21</v>
      </c>
      <c r="M465" s="87" t="s">
        <v>21</v>
      </c>
      <c r="N465" s="87" t="s">
        <v>21</v>
      </c>
      <c r="O465" s="87" t="s">
        <v>21</v>
      </c>
      <c r="P465" s="87" t="s">
        <v>21</v>
      </c>
      <c r="Q465" s="87" t="s">
        <v>21</v>
      </c>
      <c r="R465" s="87" t="s">
        <v>21</v>
      </c>
      <c r="S465" s="87" t="s">
        <v>21</v>
      </c>
      <c r="T465" s="87" t="s">
        <v>21</v>
      </c>
      <c r="U465" s="87" t="s">
        <v>21</v>
      </c>
      <c r="V465" s="99" t="s">
        <v>21</v>
      </c>
      <c r="W465" s="99" t="s">
        <v>21</v>
      </c>
      <c r="X465" s="99" t="s">
        <v>74</v>
      </c>
      <c r="Y465" s="99" t="s">
        <v>170</v>
      </c>
      <c r="Z465" s="99" t="s">
        <v>170</v>
      </c>
      <c r="AA465" s="101"/>
      <c r="AB465" s="102"/>
      <c r="AC465" s="99" t="s">
        <v>170</v>
      </c>
      <c r="AD465" s="99" t="s">
        <v>170</v>
      </c>
      <c r="AE465" s="99" t="s">
        <v>20</v>
      </c>
      <c r="AF465" s="99" t="s">
        <v>20</v>
      </c>
      <c r="AG465" s="99" t="s">
        <v>21</v>
      </c>
      <c r="AH465" s="99" t="s">
        <v>21</v>
      </c>
      <c r="AI465" s="87" t="s">
        <v>21</v>
      </c>
      <c r="AJ465" s="87" t="s">
        <v>21</v>
      </c>
      <c r="AK465" s="87" t="s">
        <v>21</v>
      </c>
      <c r="AL465" s="87" t="s">
        <v>21</v>
      </c>
      <c r="AM465" s="87" t="s">
        <v>21</v>
      </c>
      <c r="AN465" s="87" t="s">
        <v>21</v>
      </c>
      <c r="AO465" s="87" t="s">
        <v>21</v>
      </c>
      <c r="AP465" s="87" t="s">
        <v>21</v>
      </c>
      <c r="AQ465" s="99" t="s">
        <v>21</v>
      </c>
      <c r="AR465" s="87" t="s">
        <v>21</v>
      </c>
      <c r="AS465" s="87" t="s">
        <v>21</v>
      </c>
      <c r="AT465" s="99" t="s">
        <v>21</v>
      </c>
      <c r="AU465" s="87" t="s">
        <v>21</v>
      </c>
      <c r="AV465" s="99" t="s">
        <v>74</v>
      </c>
      <c r="AW465" s="87" t="s">
        <v>20</v>
      </c>
      <c r="AX465" s="87" t="s">
        <v>20</v>
      </c>
      <c r="AY465" s="160" t="s">
        <v>73</v>
      </c>
      <c r="AZ465" s="160" t="s">
        <v>73</v>
      </c>
      <c r="BA465" s="160" t="s">
        <v>73</v>
      </c>
      <c r="BB465" s="160" t="s">
        <v>73</v>
      </c>
      <c r="BC465" s="128" t="s">
        <v>73</v>
      </c>
      <c r="BD465" s="128" t="s">
        <v>73</v>
      </c>
      <c r="BE465" s="128" t="s">
        <v>73</v>
      </c>
      <c r="BF465" s="128" t="s">
        <v>73</v>
      </c>
      <c r="BG465" s="105" t="s">
        <v>20</v>
      </c>
      <c r="BH465" s="86" t="s">
        <v>21</v>
      </c>
      <c r="BI465" s="87" t="s">
        <v>21</v>
      </c>
      <c r="BJ465" s="87" t="s">
        <v>21</v>
      </c>
      <c r="BK465" s="87" t="s">
        <v>21</v>
      </c>
      <c r="BL465" s="87" t="s">
        <v>21</v>
      </c>
      <c r="BM465" s="87" t="s">
        <v>21</v>
      </c>
      <c r="BN465" s="87" t="s">
        <v>21</v>
      </c>
      <c r="BO465" s="87" t="s">
        <v>21</v>
      </c>
      <c r="BP465" s="87" t="s">
        <v>21</v>
      </c>
      <c r="BQ465" s="87" t="s">
        <v>21</v>
      </c>
      <c r="BR465" s="87" t="s">
        <v>21</v>
      </c>
      <c r="BS465" s="87" t="s">
        <v>21</v>
      </c>
      <c r="BT465" s="87" t="s">
        <v>21</v>
      </c>
      <c r="BU465" s="87" t="s">
        <v>21</v>
      </c>
      <c r="BV465" s="87" t="s">
        <v>21</v>
      </c>
      <c r="BW465" s="87" t="s">
        <v>20</v>
      </c>
      <c r="BX465" s="87" t="s">
        <v>20</v>
      </c>
      <c r="BY465" s="87" t="s">
        <v>21</v>
      </c>
      <c r="CN465" s="92"/>
    </row>
    <row r="466" spans="1:92" s="89" customFormat="1" ht="18.95" customHeight="1" x14ac:dyDescent="0.2">
      <c r="A466" s="106"/>
      <c r="B466" s="94"/>
      <c r="C466" s="117"/>
      <c r="D466" s="113"/>
      <c r="E466" s="113"/>
      <c r="F466" s="109" t="s">
        <v>26</v>
      </c>
      <c r="G466" s="87"/>
      <c r="H466" s="180"/>
      <c r="I466" s="87" t="s">
        <v>161</v>
      </c>
      <c r="O466" s="180"/>
      <c r="P466" s="180"/>
      <c r="Q466" s="180"/>
      <c r="R466" s="180"/>
      <c r="S466" s="180"/>
      <c r="T466" s="180"/>
      <c r="U466" s="87"/>
      <c r="V466" s="87"/>
      <c r="W466" s="87"/>
      <c r="X466" s="87"/>
      <c r="Y466" s="87"/>
      <c r="Z466" s="87"/>
      <c r="AA466" s="101"/>
      <c r="AB466" s="102"/>
      <c r="AC466" s="87" t="s">
        <v>29</v>
      </c>
      <c r="AD466" s="87" t="s">
        <v>29</v>
      </c>
      <c r="AE466" s="87"/>
      <c r="AF466" s="87"/>
      <c r="AG466" s="87" t="s">
        <v>162</v>
      </c>
      <c r="AM466" s="97"/>
      <c r="AN466" s="97"/>
      <c r="AQ466" s="129"/>
      <c r="AR466" s="129"/>
      <c r="AS466" s="129"/>
      <c r="AT466" s="87"/>
      <c r="AU466" s="97" t="s">
        <v>76</v>
      </c>
      <c r="AV466" s="97" t="s">
        <v>76</v>
      </c>
      <c r="BB466" s="97"/>
      <c r="BC466" s="88"/>
      <c r="BD466" s="87" t="s">
        <v>29</v>
      </c>
      <c r="BE466" s="87" t="s">
        <v>29</v>
      </c>
      <c r="BF466" s="87"/>
      <c r="BG466" s="111"/>
      <c r="BH466" s="86" t="s">
        <v>119</v>
      </c>
      <c r="BI466" s="87"/>
      <c r="BJ466" s="87"/>
      <c r="BK466" s="87"/>
      <c r="BL466" s="88"/>
      <c r="BM466" s="88"/>
      <c r="BU466" s="87" t="s">
        <v>29</v>
      </c>
      <c r="BV466" s="87" t="s">
        <v>29</v>
      </c>
      <c r="CN466" s="92"/>
    </row>
    <row r="467" spans="1:92" s="89" customFormat="1" ht="18.95" customHeight="1" x14ac:dyDescent="0.2">
      <c r="A467" s="112">
        <f t="shared" si="103"/>
        <v>223</v>
      </c>
      <c r="B467" s="127" t="s">
        <v>203</v>
      </c>
      <c r="C467" s="113" t="s">
        <v>172</v>
      </c>
      <c r="D467" s="113" t="s">
        <v>17</v>
      </c>
      <c r="E467" s="113" t="s">
        <v>18</v>
      </c>
      <c r="F467" s="114" t="s">
        <v>19</v>
      </c>
      <c r="G467" s="87"/>
      <c r="H467" s="87" t="s">
        <v>160</v>
      </c>
      <c r="I467" s="87" t="s">
        <v>21</v>
      </c>
      <c r="J467" s="87" t="s">
        <v>21</v>
      </c>
      <c r="K467" s="87" t="s">
        <v>21</v>
      </c>
      <c r="L467" s="87" t="s">
        <v>21</v>
      </c>
      <c r="M467" s="87" t="s">
        <v>21</v>
      </c>
      <c r="N467" s="87" t="s">
        <v>21</v>
      </c>
      <c r="O467" s="87" t="s">
        <v>21</v>
      </c>
      <c r="P467" s="87" t="s">
        <v>21</v>
      </c>
      <c r="Q467" s="87" t="s">
        <v>21</v>
      </c>
      <c r="R467" s="87" t="s">
        <v>21</v>
      </c>
      <c r="S467" s="87" t="s">
        <v>21</v>
      </c>
      <c r="T467" s="87" t="s">
        <v>21</v>
      </c>
      <c r="U467" s="87" t="s">
        <v>21</v>
      </c>
      <c r="V467" s="99" t="s">
        <v>21</v>
      </c>
      <c r="W467" s="99" t="s">
        <v>21</v>
      </c>
      <c r="X467" s="99" t="s">
        <v>74</v>
      </c>
      <c r="Y467" s="99" t="s">
        <v>170</v>
      </c>
      <c r="Z467" s="99" t="s">
        <v>170</v>
      </c>
      <c r="AA467" s="101"/>
      <c r="AB467" s="102"/>
      <c r="AC467" s="99" t="s">
        <v>170</v>
      </c>
      <c r="AD467" s="99" t="s">
        <v>170</v>
      </c>
      <c r="AE467" s="99" t="s">
        <v>20</v>
      </c>
      <c r="AF467" s="99" t="s">
        <v>20</v>
      </c>
      <c r="AG467" s="99" t="s">
        <v>21</v>
      </c>
      <c r="AH467" s="99" t="s">
        <v>21</v>
      </c>
      <c r="AI467" s="87" t="s">
        <v>21</v>
      </c>
      <c r="AJ467" s="87" t="s">
        <v>21</v>
      </c>
      <c r="AK467" s="87" t="s">
        <v>21</v>
      </c>
      <c r="AL467" s="87" t="s">
        <v>21</v>
      </c>
      <c r="AM467" s="87" t="s">
        <v>21</v>
      </c>
      <c r="AN467" s="87" t="s">
        <v>21</v>
      </c>
      <c r="AO467" s="87" t="s">
        <v>21</v>
      </c>
      <c r="AP467" s="87" t="s">
        <v>21</v>
      </c>
      <c r="AQ467" s="99" t="s">
        <v>21</v>
      </c>
      <c r="AR467" s="87" t="s">
        <v>21</v>
      </c>
      <c r="AS467" s="87" t="s">
        <v>21</v>
      </c>
      <c r="AT467" s="99" t="s">
        <v>21</v>
      </c>
      <c r="AU467" s="87" t="s">
        <v>21</v>
      </c>
      <c r="AV467" s="99" t="s">
        <v>74</v>
      </c>
      <c r="AW467" s="87" t="s">
        <v>20</v>
      </c>
      <c r="AX467" s="87" t="s">
        <v>20</v>
      </c>
      <c r="AY467" s="160" t="s">
        <v>73</v>
      </c>
      <c r="AZ467" s="160" t="s">
        <v>73</v>
      </c>
      <c r="BA467" s="160" t="s">
        <v>73</v>
      </c>
      <c r="BB467" s="160" t="s">
        <v>73</v>
      </c>
      <c r="BC467" s="128" t="s">
        <v>73</v>
      </c>
      <c r="BD467" s="128" t="s">
        <v>73</v>
      </c>
      <c r="BE467" s="128" t="s">
        <v>73</v>
      </c>
      <c r="BF467" s="128" t="s">
        <v>73</v>
      </c>
      <c r="BG467" s="105" t="s">
        <v>20</v>
      </c>
      <c r="BH467" s="86" t="s">
        <v>21</v>
      </c>
      <c r="BI467" s="87" t="s">
        <v>21</v>
      </c>
      <c r="BJ467" s="87" t="s">
        <v>21</v>
      </c>
      <c r="BK467" s="87" t="s">
        <v>21</v>
      </c>
      <c r="BL467" s="87" t="s">
        <v>21</v>
      </c>
      <c r="BM467" s="87" t="s">
        <v>21</v>
      </c>
      <c r="BN467" s="87" t="s">
        <v>21</v>
      </c>
      <c r="BO467" s="87" t="s">
        <v>21</v>
      </c>
      <c r="BP467" s="87" t="s">
        <v>21</v>
      </c>
      <c r="BQ467" s="87" t="s">
        <v>21</v>
      </c>
      <c r="BR467" s="87" t="s">
        <v>21</v>
      </c>
      <c r="BS467" s="87" t="s">
        <v>21</v>
      </c>
      <c r="BT467" s="87" t="s">
        <v>21</v>
      </c>
      <c r="BU467" s="87" t="s">
        <v>21</v>
      </c>
      <c r="BV467" s="87" t="s">
        <v>21</v>
      </c>
      <c r="BW467" s="87" t="s">
        <v>20</v>
      </c>
      <c r="BX467" s="87" t="s">
        <v>20</v>
      </c>
      <c r="BY467" s="87" t="s">
        <v>21</v>
      </c>
      <c r="CN467" s="92"/>
    </row>
    <row r="468" spans="1:92" s="89" customFormat="1" ht="18.95" customHeight="1" x14ac:dyDescent="0.2">
      <c r="A468" s="106"/>
      <c r="B468" s="94"/>
      <c r="C468" s="117"/>
      <c r="D468" s="113"/>
      <c r="E468" s="113"/>
      <c r="F468" s="109" t="s">
        <v>26</v>
      </c>
      <c r="G468" s="87"/>
      <c r="H468" s="180"/>
      <c r="I468" s="87" t="s">
        <v>161</v>
      </c>
      <c r="O468" s="180"/>
      <c r="P468" s="180"/>
      <c r="Q468" s="180"/>
      <c r="R468" s="180"/>
      <c r="S468" s="180"/>
      <c r="T468" s="180"/>
      <c r="U468" s="87"/>
      <c r="V468" s="87"/>
      <c r="W468" s="87"/>
      <c r="X468" s="87"/>
      <c r="Y468" s="87"/>
      <c r="Z468" s="87"/>
      <c r="AA468" s="101"/>
      <c r="AB468" s="102"/>
      <c r="AC468" s="87" t="s">
        <v>29</v>
      </c>
      <c r="AD468" s="87" t="s">
        <v>29</v>
      </c>
      <c r="AE468" s="87"/>
      <c r="AF468" s="87"/>
      <c r="AG468" s="87" t="s">
        <v>162</v>
      </c>
      <c r="AM468" s="97"/>
      <c r="AN468" s="97"/>
      <c r="AQ468" s="129"/>
      <c r="AR468" s="129"/>
      <c r="AS468" s="129"/>
      <c r="AT468" s="87"/>
      <c r="AU468" s="97" t="s">
        <v>76</v>
      </c>
      <c r="AV468" s="97" t="s">
        <v>76</v>
      </c>
      <c r="BB468" s="97"/>
      <c r="BC468" s="88"/>
      <c r="BD468" s="87" t="s">
        <v>29</v>
      </c>
      <c r="BE468" s="87" t="s">
        <v>29</v>
      </c>
      <c r="BF468" s="87"/>
      <c r="BG468" s="111"/>
      <c r="BH468" s="86" t="s">
        <v>119</v>
      </c>
      <c r="BI468" s="87"/>
      <c r="BJ468" s="87"/>
      <c r="BK468" s="87"/>
      <c r="BL468" s="88"/>
      <c r="BM468" s="88"/>
      <c r="BU468" s="87" t="s">
        <v>29</v>
      </c>
      <c r="BV468" s="87" t="s">
        <v>29</v>
      </c>
      <c r="CN468" s="92"/>
    </row>
    <row r="469" spans="1:92" s="89" customFormat="1" ht="18.95" customHeight="1" x14ac:dyDescent="0.2">
      <c r="A469" s="112">
        <f t="shared" si="103"/>
        <v>224</v>
      </c>
      <c r="B469" s="127" t="s">
        <v>204</v>
      </c>
      <c r="C469" s="113" t="s">
        <v>172</v>
      </c>
      <c r="D469" s="113" t="s">
        <v>33</v>
      </c>
      <c r="E469" s="113" t="s">
        <v>18</v>
      </c>
      <c r="F469" s="114" t="s">
        <v>19</v>
      </c>
      <c r="G469" s="87"/>
      <c r="H469" s="87" t="s">
        <v>160</v>
      </c>
      <c r="I469" s="87" t="s">
        <v>21</v>
      </c>
      <c r="J469" s="87" t="s">
        <v>21</v>
      </c>
      <c r="K469" s="87" t="s">
        <v>21</v>
      </c>
      <c r="L469" s="87" t="s">
        <v>21</v>
      </c>
      <c r="M469" s="87" t="s">
        <v>21</v>
      </c>
      <c r="N469" s="87" t="s">
        <v>21</v>
      </c>
      <c r="O469" s="87" t="s">
        <v>21</v>
      </c>
      <c r="P469" s="87" t="s">
        <v>21</v>
      </c>
      <c r="Q469" s="87" t="s">
        <v>21</v>
      </c>
      <c r="R469" s="87" t="s">
        <v>21</v>
      </c>
      <c r="S469" s="87" t="s">
        <v>21</v>
      </c>
      <c r="T469" s="87" t="s">
        <v>21</v>
      </c>
      <c r="U469" s="87" t="s">
        <v>21</v>
      </c>
      <c r="V469" s="99" t="s">
        <v>21</v>
      </c>
      <c r="W469" s="99" t="s">
        <v>21</v>
      </c>
      <c r="X469" s="99" t="s">
        <v>74</v>
      </c>
      <c r="Y469" s="99" t="s">
        <v>170</v>
      </c>
      <c r="Z469" s="99" t="s">
        <v>170</v>
      </c>
      <c r="AA469" s="101"/>
      <c r="AB469" s="102"/>
      <c r="AC469" s="99" t="s">
        <v>170</v>
      </c>
      <c r="AD469" s="99" t="s">
        <v>170</v>
      </c>
      <c r="AE469" s="99" t="s">
        <v>20</v>
      </c>
      <c r="AF469" s="99" t="s">
        <v>20</v>
      </c>
      <c r="AG469" s="99" t="s">
        <v>21</v>
      </c>
      <c r="AH469" s="99" t="s">
        <v>21</v>
      </c>
      <c r="AI469" s="87" t="s">
        <v>21</v>
      </c>
      <c r="AJ469" s="87" t="s">
        <v>21</v>
      </c>
      <c r="AK469" s="87" t="s">
        <v>21</v>
      </c>
      <c r="AL469" s="87" t="s">
        <v>21</v>
      </c>
      <c r="AM469" s="87" t="s">
        <v>21</v>
      </c>
      <c r="AN469" s="87" t="s">
        <v>21</v>
      </c>
      <c r="AO469" s="87" t="s">
        <v>21</v>
      </c>
      <c r="AP469" s="87" t="s">
        <v>21</v>
      </c>
      <c r="AQ469" s="99" t="s">
        <v>21</v>
      </c>
      <c r="AR469" s="87" t="s">
        <v>21</v>
      </c>
      <c r="AS469" s="87" t="s">
        <v>21</v>
      </c>
      <c r="AT469" s="99" t="s">
        <v>21</v>
      </c>
      <c r="AU469" s="87" t="s">
        <v>21</v>
      </c>
      <c r="AV469" s="99" t="s">
        <v>74</v>
      </c>
      <c r="AW469" s="87" t="s">
        <v>20</v>
      </c>
      <c r="AX469" s="87" t="s">
        <v>20</v>
      </c>
      <c r="AY469" s="160" t="s">
        <v>73</v>
      </c>
      <c r="AZ469" s="160" t="s">
        <v>73</v>
      </c>
      <c r="BA469" s="160" t="s">
        <v>73</v>
      </c>
      <c r="BB469" s="160" t="s">
        <v>73</v>
      </c>
      <c r="BC469" s="128" t="s">
        <v>73</v>
      </c>
      <c r="BD469" s="128" t="s">
        <v>73</v>
      </c>
      <c r="BE469" s="128" t="s">
        <v>73</v>
      </c>
      <c r="BF469" s="128" t="s">
        <v>73</v>
      </c>
      <c r="BG469" s="105" t="s">
        <v>20</v>
      </c>
      <c r="BH469" s="86" t="s">
        <v>21</v>
      </c>
      <c r="BI469" s="87" t="s">
        <v>21</v>
      </c>
      <c r="BJ469" s="87" t="s">
        <v>21</v>
      </c>
      <c r="BK469" s="87" t="s">
        <v>21</v>
      </c>
      <c r="BL469" s="87" t="s">
        <v>21</v>
      </c>
      <c r="BM469" s="87" t="s">
        <v>21</v>
      </c>
      <c r="BN469" s="87" t="s">
        <v>21</v>
      </c>
      <c r="BO469" s="87" t="s">
        <v>21</v>
      </c>
      <c r="BP469" s="87" t="s">
        <v>21</v>
      </c>
      <c r="BQ469" s="87" t="s">
        <v>21</v>
      </c>
      <c r="BR469" s="87" t="s">
        <v>21</v>
      </c>
      <c r="BS469" s="87" t="s">
        <v>21</v>
      </c>
      <c r="BT469" s="87" t="s">
        <v>21</v>
      </c>
      <c r="BU469" s="87" t="s">
        <v>21</v>
      </c>
      <c r="BV469" s="87" t="s">
        <v>21</v>
      </c>
      <c r="BW469" s="87" t="s">
        <v>20</v>
      </c>
      <c r="BX469" s="87" t="s">
        <v>20</v>
      </c>
      <c r="BY469" s="87" t="s">
        <v>21</v>
      </c>
      <c r="CN469" s="92"/>
    </row>
    <row r="470" spans="1:92" s="89" customFormat="1" ht="18.95" customHeight="1" x14ac:dyDescent="0.2">
      <c r="A470" s="106"/>
      <c r="B470" s="94"/>
      <c r="C470" s="117"/>
      <c r="D470" s="113"/>
      <c r="E470" s="113"/>
      <c r="F470" s="109" t="s">
        <v>26</v>
      </c>
      <c r="G470" s="87"/>
      <c r="H470" s="180"/>
      <c r="I470" s="87" t="s">
        <v>161</v>
      </c>
      <c r="O470" s="180"/>
      <c r="P470" s="180"/>
      <c r="Q470" s="180"/>
      <c r="R470" s="180"/>
      <c r="S470" s="180"/>
      <c r="T470" s="180"/>
      <c r="U470" s="87"/>
      <c r="V470" s="87"/>
      <c r="W470" s="87"/>
      <c r="X470" s="87"/>
      <c r="Y470" s="87"/>
      <c r="Z470" s="87"/>
      <c r="AA470" s="101"/>
      <c r="AB470" s="102"/>
      <c r="AC470" s="87" t="s">
        <v>29</v>
      </c>
      <c r="AD470" s="87" t="s">
        <v>29</v>
      </c>
      <c r="AE470" s="87"/>
      <c r="AF470" s="87"/>
      <c r="AG470" s="87" t="s">
        <v>162</v>
      </c>
      <c r="AM470" s="97"/>
      <c r="AN470" s="97"/>
      <c r="AQ470" s="129"/>
      <c r="AR470" s="129"/>
      <c r="AS470" s="129"/>
      <c r="AT470" s="87"/>
      <c r="AU470" s="97" t="s">
        <v>76</v>
      </c>
      <c r="AV470" s="97" t="s">
        <v>76</v>
      </c>
      <c r="BB470" s="97"/>
      <c r="BC470" s="88"/>
      <c r="BD470" s="87" t="s">
        <v>29</v>
      </c>
      <c r="BE470" s="87" t="s">
        <v>29</v>
      </c>
      <c r="BF470" s="87"/>
      <c r="BG470" s="111"/>
      <c r="BH470" s="86" t="s">
        <v>119</v>
      </c>
      <c r="BI470" s="87"/>
      <c r="BJ470" s="87"/>
      <c r="BK470" s="87"/>
      <c r="BL470" s="88"/>
      <c r="BM470" s="88"/>
      <c r="BU470" s="87" t="s">
        <v>29</v>
      </c>
      <c r="BV470" s="87" t="s">
        <v>29</v>
      </c>
      <c r="CN470" s="92"/>
    </row>
    <row r="471" spans="1:92" s="89" customFormat="1" ht="18.95" customHeight="1" x14ac:dyDescent="0.2">
      <c r="A471" s="112">
        <f t="shared" si="103"/>
        <v>225</v>
      </c>
      <c r="B471" s="127" t="s">
        <v>205</v>
      </c>
      <c r="C471" s="113" t="s">
        <v>172</v>
      </c>
      <c r="D471" s="113" t="s">
        <v>17</v>
      </c>
      <c r="E471" s="113" t="s">
        <v>18</v>
      </c>
      <c r="F471" s="114" t="s">
        <v>19</v>
      </c>
      <c r="G471" s="87"/>
      <c r="H471" s="87" t="s">
        <v>160</v>
      </c>
      <c r="I471" s="87" t="s">
        <v>21</v>
      </c>
      <c r="J471" s="87" t="s">
        <v>21</v>
      </c>
      <c r="K471" s="87" t="s">
        <v>21</v>
      </c>
      <c r="L471" s="87" t="s">
        <v>21</v>
      </c>
      <c r="M471" s="87" t="s">
        <v>21</v>
      </c>
      <c r="N471" s="87" t="s">
        <v>21</v>
      </c>
      <c r="O471" s="87" t="s">
        <v>21</v>
      </c>
      <c r="P471" s="87" t="s">
        <v>21</v>
      </c>
      <c r="Q471" s="87" t="s">
        <v>21</v>
      </c>
      <c r="R471" s="87" t="s">
        <v>21</v>
      </c>
      <c r="S471" s="87" t="s">
        <v>21</v>
      </c>
      <c r="T471" s="87" t="s">
        <v>21</v>
      </c>
      <c r="U471" s="87" t="s">
        <v>21</v>
      </c>
      <c r="V471" s="99" t="s">
        <v>21</v>
      </c>
      <c r="W471" s="99" t="s">
        <v>21</v>
      </c>
      <c r="X471" s="99" t="s">
        <v>74</v>
      </c>
      <c r="Y471" s="99" t="s">
        <v>170</v>
      </c>
      <c r="Z471" s="99" t="s">
        <v>170</v>
      </c>
      <c r="AA471" s="101"/>
      <c r="AB471" s="102"/>
      <c r="AC471" s="99" t="s">
        <v>170</v>
      </c>
      <c r="AD471" s="99" t="s">
        <v>170</v>
      </c>
      <c r="AE471" s="99" t="s">
        <v>20</v>
      </c>
      <c r="AF471" s="99" t="s">
        <v>20</v>
      </c>
      <c r="AG471" s="99" t="s">
        <v>21</v>
      </c>
      <c r="AH471" s="99" t="s">
        <v>21</v>
      </c>
      <c r="AI471" s="87" t="s">
        <v>21</v>
      </c>
      <c r="AJ471" s="87" t="s">
        <v>21</v>
      </c>
      <c r="AK471" s="87" t="s">
        <v>21</v>
      </c>
      <c r="AL471" s="87" t="s">
        <v>21</v>
      </c>
      <c r="AM471" s="87" t="s">
        <v>21</v>
      </c>
      <c r="AN471" s="87" t="s">
        <v>21</v>
      </c>
      <c r="AO471" s="87" t="s">
        <v>21</v>
      </c>
      <c r="AP471" s="87" t="s">
        <v>21</v>
      </c>
      <c r="AQ471" s="99" t="s">
        <v>21</v>
      </c>
      <c r="AR471" s="87" t="s">
        <v>21</v>
      </c>
      <c r="AS471" s="87" t="s">
        <v>21</v>
      </c>
      <c r="AT471" s="99" t="s">
        <v>21</v>
      </c>
      <c r="AU471" s="87" t="s">
        <v>21</v>
      </c>
      <c r="AV471" s="99" t="s">
        <v>74</v>
      </c>
      <c r="AW471" s="87" t="s">
        <v>20</v>
      </c>
      <c r="AX471" s="87" t="s">
        <v>20</v>
      </c>
      <c r="AY471" s="160" t="s">
        <v>73</v>
      </c>
      <c r="AZ471" s="160" t="s">
        <v>73</v>
      </c>
      <c r="BA471" s="160" t="s">
        <v>73</v>
      </c>
      <c r="BB471" s="160" t="s">
        <v>73</v>
      </c>
      <c r="BC471" s="128" t="s">
        <v>73</v>
      </c>
      <c r="BD471" s="128" t="s">
        <v>73</v>
      </c>
      <c r="BE471" s="128" t="s">
        <v>73</v>
      </c>
      <c r="BF471" s="128" t="s">
        <v>73</v>
      </c>
      <c r="BG471" s="105" t="s">
        <v>20</v>
      </c>
      <c r="BH471" s="86" t="s">
        <v>21</v>
      </c>
      <c r="BI471" s="87" t="s">
        <v>21</v>
      </c>
      <c r="BJ471" s="87" t="s">
        <v>21</v>
      </c>
      <c r="BK471" s="87" t="s">
        <v>21</v>
      </c>
      <c r="BL471" s="87" t="s">
        <v>21</v>
      </c>
      <c r="BM471" s="87" t="s">
        <v>21</v>
      </c>
      <c r="BN471" s="87" t="s">
        <v>21</v>
      </c>
      <c r="BO471" s="87" t="s">
        <v>21</v>
      </c>
      <c r="BP471" s="87" t="s">
        <v>21</v>
      </c>
      <c r="BQ471" s="87" t="s">
        <v>21</v>
      </c>
      <c r="BR471" s="87" t="s">
        <v>21</v>
      </c>
      <c r="BS471" s="87" t="s">
        <v>21</v>
      </c>
      <c r="BT471" s="87" t="s">
        <v>21</v>
      </c>
      <c r="BU471" s="87" t="s">
        <v>21</v>
      </c>
      <c r="BV471" s="87" t="s">
        <v>21</v>
      </c>
      <c r="BW471" s="87" t="s">
        <v>20</v>
      </c>
      <c r="BX471" s="87" t="s">
        <v>20</v>
      </c>
      <c r="BY471" s="87" t="s">
        <v>21</v>
      </c>
      <c r="CN471" s="92"/>
    </row>
    <row r="472" spans="1:92" s="89" customFormat="1" ht="18.95" customHeight="1" x14ac:dyDescent="0.2">
      <c r="A472" s="106"/>
      <c r="B472" s="94"/>
      <c r="C472" s="117"/>
      <c r="D472" s="113"/>
      <c r="E472" s="113"/>
      <c r="F472" s="109" t="s">
        <v>26</v>
      </c>
      <c r="G472" s="87"/>
      <c r="H472" s="180"/>
      <c r="I472" s="87" t="s">
        <v>161</v>
      </c>
      <c r="O472" s="180"/>
      <c r="P472" s="180"/>
      <c r="Q472" s="180"/>
      <c r="R472" s="180"/>
      <c r="S472" s="180"/>
      <c r="T472" s="180"/>
      <c r="U472" s="87"/>
      <c r="V472" s="87"/>
      <c r="W472" s="87"/>
      <c r="X472" s="87"/>
      <c r="Y472" s="87"/>
      <c r="Z472" s="87"/>
      <c r="AA472" s="101"/>
      <c r="AB472" s="102"/>
      <c r="AC472" s="87" t="s">
        <v>29</v>
      </c>
      <c r="AD472" s="87" t="s">
        <v>29</v>
      </c>
      <c r="AE472" s="87"/>
      <c r="AF472" s="87"/>
      <c r="AG472" s="87" t="s">
        <v>162</v>
      </c>
      <c r="AM472" s="97"/>
      <c r="AN472" s="97"/>
      <c r="AQ472" s="129"/>
      <c r="AR472" s="129"/>
      <c r="AS472" s="129"/>
      <c r="AT472" s="87"/>
      <c r="AU472" s="97" t="s">
        <v>76</v>
      </c>
      <c r="AV472" s="97" t="s">
        <v>76</v>
      </c>
      <c r="BB472" s="97"/>
      <c r="BC472" s="88"/>
      <c r="BD472" s="87" t="s">
        <v>29</v>
      </c>
      <c r="BE472" s="87" t="s">
        <v>29</v>
      </c>
      <c r="BF472" s="87"/>
      <c r="BG472" s="111"/>
      <c r="BH472" s="86" t="s">
        <v>119</v>
      </c>
      <c r="BI472" s="87"/>
      <c r="BJ472" s="87"/>
      <c r="BK472" s="87"/>
      <c r="BL472" s="88"/>
      <c r="BM472" s="88"/>
      <c r="BU472" s="87" t="s">
        <v>29</v>
      </c>
      <c r="BV472" s="87" t="s">
        <v>29</v>
      </c>
      <c r="CN472" s="92"/>
    </row>
    <row r="473" spans="1:92" s="89" customFormat="1" ht="18.95" customHeight="1" x14ac:dyDescent="0.2">
      <c r="A473" s="112">
        <f t="shared" si="103"/>
        <v>226</v>
      </c>
      <c r="B473" s="127" t="s">
        <v>206</v>
      </c>
      <c r="C473" s="113" t="s">
        <v>172</v>
      </c>
      <c r="D473" s="113" t="s">
        <v>33</v>
      </c>
      <c r="E473" s="113" t="s">
        <v>18</v>
      </c>
      <c r="F473" s="114" t="s">
        <v>19</v>
      </c>
      <c r="G473" s="87"/>
      <c r="H473" s="87" t="s">
        <v>160</v>
      </c>
      <c r="I473" s="87" t="s">
        <v>21</v>
      </c>
      <c r="J473" s="87" t="s">
        <v>21</v>
      </c>
      <c r="K473" s="87" t="s">
        <v>21</v>
      </c>
      <c r="L473" s="87" t="s">
        <v>21</v>
      </c>
      <c r="M473" s="87" t="s">
        <v>21</v>
      </c>
      <c r="N473" s="87" t="s">
        <v>21</v>
      </c>
      <c r="O473" s="87" t="s">
        <v>21</v>
      </c>
      <c r="P473" s="87" t="s">
        <v>21</v>
      </c>
      <c r="Q473" s="87" t="s">
        <v>21</v>
      </c>
      <c r="R473" s="87" t="s">
        <v>21</v>
      </c>
      <c r="S473" s="87" t="s">
        <v>21</v>
      </c>
      <c r="T473" s="87" t="s">
        <v>21</v>
      </c>
      <c r="U473" s="87" t="s">
        <v>21</v>
      </c>
      <c r="V473" s="99" t="s">
        <v>21</v>
      </c>
      <c r="W473" s="99" t="s">
        <v>21</v>
      </c>
      <c r="X473" s="99" t="s">
        <v>74</v>
      </c>
      <c r="Y473" s="99" t="s">
        <v>170</v>
      </c>
      <c r="Z473" s="99" t="s">
        <v>170</v>
      </c>
      <c r="AA473" s="101"/>
      <c r="AB473" s="102"/>
      <c r="AC473" s="99" t="s">
        <v>170</v>
      </c>
      <c r="AD473" s="99" t="s">
        <v>170</v>
      </c>
      <c r="AE473" s="99" t="s">
        <v>20</v>
      </c>
      <c r="AF473" s="99" t="s">
        <v>20</v>
      </c>
      <c r="AG473" s="99" t="s">
        <v>21</v>
      </c>
      <c r="AH473" s="99" t="s">
        <v>21</v>
      </c>
      <c r="AI473" s="87" t="s">
        <v>21</v>
      </c>
      <c r="AJ473" s="87" t="s">
        <v>21</v>
      </c>
      <c r="AK473" s="87" t="s">
        <v>21</v>
      </c>
      <c r="AL473" s="87" t="s">
        <v>21</v>
      </c>
      <c r="AM473" s="87" t="s">
        <v>21</v>
      </c>
      <c r="AN473" s="87" t="s">
        <v>21</v>
      </c>
      <c r="AO473" s="87" t="s">
        <v>21</v>
      </c>
      <c r="AP473" s="87" t="s">
        <v>21</v>
      </c>
      <c r="AQ473" s="99" t="s">
        <v>21</v>
      </c>
      <c r="AR473" s="87" t="s">
        <v>21</v>
      </c>
      <c r="AS473" s="87" t="s">
        <v>21</v>
      </c>
      <c r="AT473" s="99" t="s">
        <v>21</v>
      </c>
      <c r="AU473" s="87" t="s">
        <v>21</v>
      </c>
      <c r="AV473" s="99" t="s">
        <v>74</v>
      </c>
      <c r="AW473" s="87" t="s">
        <v>20</v>
      </c>
      <c r="AX473" s="87" t="s">
        <v>20</v>
      </c>
      <c r="AY473" s="160" t="s">
        <v>73</v>
      </c>
      <c r="AZ473" s="160" t="s">
        <v>73</v>
      </c>
      <c r="BA473" s="160" t="s">
        <v>73</v>
      </c>
      <c r="BB473" s="160" t="s">
        <v>73</v>
      </c>
      <c r="BC473" s="128" t="s">
        <v>73</v>
      </c>
      <c r="BD473" s="128" t="s">
        <v>73</v>
      </c>
      <c r="BE473" s="128" t="s">
        <v>73</v>
      </c>
      <c r="BF473" s="128" t="s">
        <v>73</v>
      </c>
      <c r="BG473" s="105" t="s">
        <v>20</v>
      </c>
      <c r="BH473" s="86" t="s">
        <v>21</v>
      </c>
      <c r="BI473" s="87" t="s">
        <v>21</v>
      </c>
      <c r="BJ473" s="87" t="s">
        <v>21</v>
      </c>
      <c r="BK473" s="87" t="s">
        <v>21</v>
      </c>
      <c r="BL473" s="87" t="s">
        <v>21</v>
      </c>
      <c r="BM473" s="87" t="s">
        <v>21</v>
      </c>
      <c r="BN473" s="87" t="s">
        <v>21</v>
      </c>
      <c r="BO473" s="87" t="s">
        <v>21</v>
      </c>
      <c r="BP473" s="87" t="s">
        <v>21</v>
      </c>
      <c r="BQ473" s="87" t="s">
        <v>21</v>
      </c>
      <c r="BR473" s="87" t="s">
        <v>21</v>
      </c>
      <c r="BS473" s="87" t="s">
        <v>21</v>
      </c>
      <c r="BT473" s="87" t="s">
        <v>21</v>
      </c>
      <c r="BU473" s="87" t="s">
        <v>21</v>
      </c>
      <c r="BV473" s="87" t="s">
        <v>21</v>
      </c>
      <c r="BW473" s="87" t="s">
        <v>20</v>
      </c>
      <c r="BX473" s="87" t="s">
        <v>20</v>
      </c>
      <c r="BY473" s="87" t="s">
        <v>21</v>
      </c>
      <c r="CN473" s="92"/>
    </row>
    <row r="474" spans="1:92" s="89" customFormat="1" ht="18.95" customHeight="1" x14ac:dyDescent="0.2">
      <c r="A474" s="106"/>
      <c r="B474" s="94"/>
      <c r="C474" s="117"/>
      <c r="D474" s="113"/>
      <c r="E474" s="113"/>
      <c r="F474" s="109" t="s">
        <v>26</v>
      </c>
      <c r="G474" s="87"/>
      <c r="H474" s="180"/>
      <c r="I474" s="87" t="s">
        <v>161</v>
      </c>
      <c r="O474" s="180"/>
      <c r="P474" s="180"/>
      <c r="Q474" s="180"/>
      <c r="R474" s="180"/>
      <c r="S474" s="180"/>
      <c r="T474" s="180"/>
      <c r="U474" s="87"/>
      <c r="V474" s="87"/>
      <c r="W474" s="87"/>
      <c r="X474" s="87"/>
      <c r="Y474" s="87"/>
      <c r="Z474" s="87"/>
      <c r="AA474" s="101"/>
      <c r="AB474" s="102"/>
      <c r="AC474" s="87" t="s">
        <v>29</v>
      </c>
      <c r="AD474" s="87" t="s">
        <v>29</v>
      </c>
      <c r="AE474" s="87"/>
      <c r="AF474" s="87"/>
      <c r="AG474" s="87" t="s">
        <v>162</v>
      </c>
      <c r="AM474" s="97"/>
      <c r="AN474" s="97"/>
      <c r="AQ474" s="129"/>
      <c r="AR474" s="129"/>
      <c r="AS474" s="129"/>
      <c r="AT474" s="87"/>
      <c r="AU474" s="97" t="s">
        <v>76</v>
      </c>
      <c r="AV474" s="97" t="s">
        <v>76</v>
      </c>
      <c r="BB474" s="97"/>
      <c r="BC474" s="88"/>
      <c r="BD474" s="87" t="s">
        <v>29</v>
      </c>
      <c r="BE474" s="87" t="s">
        <v>29</v>
      </c>
      <c r="BF474" s="87"/>
      <c r="BG474" s="111"/>
      <c r="BH474" s="86" t="s">
        <v>119</v>
      </c>
      <c r="BI474" s="87"/>
      <c r="BJ474" s="87"/>
      <c r="BK474" s="87"/>
      <c r="BL474" s="88"/>
      <c r="BM474" s="88"/>
      <c r="BU474" s="87" t="s">
        <v>29</v>
      </c>
      <c r="BV474" s="87" t="s">
        <v>29</v>
      </c>
      <c r="CN474" s="92"/>
    </row>
    <row r="475" spans="1:92" s="89" customFormat="1" ht="18.95" customHeight="1" x14ac:dyDescent="0.2">
      <c r="A475" s="112">
        <f t="shared" si="103"/>
        <v>227</v>
      </c>
      <c r="B475" s="127" t="s">
        <v>207</v>
      </c>
      <c r="C475" s="113" t="s">
        <v>172</v>
      </c>
      <c r="D475" s="113" t="s">
        <v>17</v>
      </c>
      <c r="E475" s="113" t="s">
        <v>18</v>
      </c>
      <c r="F475" s="114" t="s">
        <v>19</v>
      </c>
      <c r="G475" s="87"/>
      <c r="H475" s="87" t="s">
        <v>160</v>
      </c>
      <c r="I475" s="87" t="s">
        <v>21</v>
      </c>
      <c r="J475" s="87" t="s">
        <v>21</v>
      </c>
      <c r="K475" s="87" t="s">
        <v>21</v>
      </c>
      <c r="L475" s="87" t="s">
        <v>21</v>
      </c>
      <c r="M475" s="87" t="s">
        <v>21</v>
      </c>
      <c r="N475" s="87" t="s">
        <v>21</v>
      </c>
      <c r="O475" s="87" t="s">
        <v>21</v>
      </c>
      <c r="P475" s="87" t="s">
        <v>21</v>
      </c>
      <c r="Q475" s="87" t="s">
        <v>21</v>
      </c>
      <c r="R475" s="87" t="s">
        <v>21</v>
      </c>
      <c r="S475" s="87" t="s">
        <v>21</v>
      </c>
      <c r="T475" s="87" t="s">
        <v>21</v>
      </c>
      <c r="U475" s="87" t="s">
        <v>21</v>
      </c>
      <c r="V475" s="99" t="s">
        <v>21</v>
      </c>
      <c r="W475" s="99" t="s">
        <v>21</v>
      </c>
      <c r="X475" s="99" t="s">
        <v>74</v>
      </c>
      <c r="Y475" s="99" t="s">
        <v>170</v>
      </c>
      <c r="Z475" s="99" t="s">
        <v>170</v>
      </c>
      <c r="AA475" s="101"/>
      <c r="AB475" s="102"/>
      <c r="AC475" s="99" t="s">
        <v>170</v>
      </c>
      <c r="AD475" s="99" t="s">
        <v>170</v>
      </c>
      <c r="AE475" s="99" t="s">
        <v>20</v>
      </c>
      <c r="AF475" s="99" t="s">
        <v>20</v>
      </c>
      <c r="AG475" s="99" t="s">
        <v>21</v>
      </c>
      <c r="AH475" s="99" t="s">
        <v>21</v>
      </c>
      <c r="AI475" s="87" t="s">
        <v>21</v>
      </c>
      <c r="AJ475" s="87" t="s">
        <v>21</v>
      </c>
      <c r="AK475" s="87" t="s">
        <v>21</v>
      </c>
      <c r="AL475" s="87" t="s">
        <v>21</v>
      </c>
      <c r="AM475" s="87" t="s">
        <v>21</v>
      </c>
      <c r="AN475" s="87" t="s">
        <v>21</v>
      </c>
      <c r="AO475" s="87" t="s">
        <v>21</v>
      </c>
      <c r="AP475" s="87" t="s">
        <v>21</v>
      </c>
      <c r="AQ475" s="99" t="s">
        <v>21</v>
      </c>
      <c r="AR475" s="87" t="s">
        <v>21</v>
      </c>
      <c r="AS475" s="87" t="s">
        <v>21</v>
      </c>
      <c r="AT475" s="99" t="s">
        <v>21</v>
      </c>
      <c r="AU475" s="87" t="s">
        <v>21</v>
      </c>
      <c r="AV475" s="99" t="s">
        <v>74</v>
      </c>
      <c r="AW475" s="87" t="s">
        <v>20</v>
      </c>
      <c r="AX475" s="87" t="s">
        <v>20</v>
      </c>
      <c r="AY475" s="160" t="s">
        <v>73</v>
      </c>
      <c r="AZ475" s="160" t="s">
        <v>73</v>
      </c>
      <c r="BA475" s="160" t="s">
        <v>73</v>
      </c>
      <c r="BB475" s="160" t="s">
        <v>73</v>
      </c>
      <c r="BC475" s="128" t="s">
        <v>73</v>
      </c>
      <c r="BD475" s="128" t="s">
        <v>73</v>
      </c>
      <c r="BE475" s="128" t="s">
        <v>73</v>
      </c>
      <c r="BF475" s="128" t="s">
        <v>73</v>
      </c>
      <c r="BG475" s="105" t="s">
        <v>20</v>
      </c>
      <c r="BH475" s="86" t="s">
        <v>21</v>
      </c>
      <c r="BI475" s="87" t="s">
        <v>21</v>
      </c>
      <c r="BJ475" s="87" t="s">
        <v>21</v>
      </c>
      <c r="BK475" s="87" t="s">
        <v>21</v>
      </c>
      <c r="BL475" s="87" t="s">
        <v>21</v>
      </c>
      <c r="BM475" s="87" t="s">
        <v>21</v>
      </c>
      <c r="BN475" s="87" t="s">
        <v>21</v>
      </c>
      <c r="BO475" s="87" t="s">
        <v>21</v>
      </c>
      <c r="BP475" s="87" t="s">
        <v>21</v>
      </c>
      <c r="BQ475" s="87" t="s">
        <v>21</v>
      </c>
      <c r="BR475" s="87" t="s">
        <v>21</v>
      </c>
      <c r="BS475" s="87" t="s">
        <v>21</v>
      </c>
      <c r="BT475" s="87" t="s">
        <v>21</v>
      </c>
      <c r="BU475" s="87" t="s">
        <v>21</v>
      </c>
      <c r="BV475" s="87" t="s">
        <v>21</v>
      </c>
      <c r="BW475" s="87" t="s">
        <v>20</v>
      </c>
      <c r="BX475" s="87" t="s">
        <v>20</v>
      </c>
      <c r="BY475" s="87" t="s">
        <v>21</v>
      </c>
      <c r="CN475" s="92"/>
    </row>
    <row r="476" spans="1:92" s="89" customFormat="1" ht="18.95" customHeight="1" x14ac:dyDescent="0.2">
      <c r="A476" s="106"/>
      <c r="B476" s="94"/>
      <c r="C476" s="117"/>
      <c r="D476" s="113"/>
      <c r="E476" s="113"/>
      <c r="F476" s="109" t="s">
        <v>26</v>
      </c>
      <c r="G476" s="87"/>
      <c r="H476" s="180"/>
      <c r="I476" s="87" t="s">
        <v>161</v>
      </c>
      <c r="O476" s="180"/>
      <c r="P476" s="180"/>
      <c r="Q476" s="180"/>
      <c r="R476" s="180"/>
      <c r="S476" s="180"/>
      <c r="T476" s="180"/>
      <c r="U476" s="87"/>
      <c r="V476" s="87"/>
      <c r="W476" s="87"/>
      <c r="X476" s="87"/>
      <c r="Y476" s="87"/>
      <c r="Z476" s="87"/>
      <c r="AA476" s="101"/>
      <c r="AB476" s="102"/>
      <c r="AC476" s="87" t="s">
        <v>29</v>
      </c>
      <c r="AD476" s="87" t="s">
        <v>29</v>
      </c>
      <c r="AE476" s="87"/>
      <c r="AF476" s="87"/>
      <c r="AG476" s="87" t="s">
        <v>162</v>
      </c>
      <c r="AM476" s="97"/>
      <c r="AN476" s="97"/>
      <c r="AQ476" s="129"/>
      <c r="AR476" s="129"/>
      <c r="AS476" s="129"/>
      <c r="AT476" s="87"/>
      <c r="AU476" s="97" t="s">
        <v>76</v>
      </c>
      <c r="AV476" s="97" t="s">
        <v>76</v>
      </c>
      <c r="BB476" s="97"/>
      <c r="BC476" s="88"/>
      <c r="BD476" s="87" t="s">
        <v>29</v>
      </c>
      <c r="BE476" s="87" t="s">
        <v>29</v>
      </c>
      <c r="BF476" s="87"/>
      <c r="BG476" s="111"/>
      <c r="BH476" s="86" t="s">
        <v>119</v>
      </c>
      <c r="BI476" s="87"/>
      <c r="BJ476" s="87"/>
      <c r="BK476" s="87"/>
      <c r="BL476" s="88"/>
      <c r="BM476" s="88"/>
      <c r="BU476" s="87" t="s">
        <v>29</v>
      </c>
      <c r="BV476" s="87" t="s">
        <v>29</v>
      </c>
      <c r="CN476" s="92"/>
    </row>
    <row r="477" spans="1:92" s="89" customFormat="1" ht="18.95" customHeight="1" x14ac:dyDescent="0.2">
      <c r="A477" s="112">
        <f t="shared" si="103"/>
        <v>228</v>
      </c>
      <c r="B477" s="127" t="s">
        <v>208</v>
      </c>
      <c r="C477" s="113" t="s">
        <v>172</v>
      </c>
      <c r="D477" s="113" t="s">
        <v>33</v>
      </c>
      <c r="E477" s="113" t="s">
        <v>18</v>
      </c>
      <c r="F477" s="114" t="s">
        <v>19</v>
      </c>
      <c r="G477" s="87"/>
      <c r="H477" s="87" t="s">
        <v>160</v>
      </c>
      <c r="I477" s="87" t="s">
        <v>21</v>
      </c>
      <c r="J477" s="87" t="s">
        <v>21</v>
      </c>
      <c r="K477" s="87" t="s">
        <v>21</v>
      </c>
      <c r="L477" s="87" t="s">
        <v>21</v>
      </c>
      <c r="M477" s="87" t="s">
        <v>21</v>
      </c>
      <c r="N477" s="87" t="s">
        <v>21</v>
      </c>
      <c r="O477" s="87" t="s">
        <v>21</v>
      </c>
      <c r="P477" s="87" t="s">
        <v>21</v>
      </c>
      <c r="Q477" s="87" t="s">
        <v>21</v>
      </c>
      <c r="R477" s="87" t="s">
        <v>21</v>
      </c>
      <c r="S477" s="87" t="s">
        <v>21</v>
      </c>
      <c r="T477" s="87" t="s">
        <v>21</v>
      </c>
      <c r="U477" s="87" t="s">
        <v>21</v>
      </c>
      <c r="V477" s="99" t="s">
        <v>21</v>
      </c>
      <c r="W477" s="99" t="s">
        <v>21</v>
      </c>
      <c r="X477" s="99" t="s">
        <v>74</v>
      </c>
      <c r="Y477" s="99" t="s">
        <v>170</v>
      </c>
      <c r="Z477" s="99" t="s">
        <v>170</v>
      </c>
      <c r="AA477" s="101"/>
      <c r="AB477" s="102"/>
      <c r="AC477" s="99" t="s">
        <v>170</v>
      </c>
      <c r="AD477" s="99" t="s">
        <v>170</v>
      </c>
      <c r="AE477" s="99" t="s">
        <v>20</v>
      </c>
      <c r="AF477" s="99" t="s">
        <v>20</v>
      </c>
      <c r="AG477" s="99" t="s">
        <v>21</v>
      </c>
      <c r="AH477" s="99" t="s">
        <v>21</v>
      </c>
      <c r="AI477" s="87" t="s">
        <v>21</v>
      </c>
      <c r="AJ477" s="87" t="s">
        <v>21</v>
      </c>
      <c r="AK477" s="87" t="s">
        <v>21</v>
      </c>
      <c r="AL477" s="87" t="s">
        <v>21</v>
      </c>
      <c r="AM477" s="87" t="s">
        <v>21</v>
      </c>
      <c r="AN477" s="87" t="s">
        <v>21</v>
      </c>
      <c r="AO477" s="87" t="s">
        <v>21</v>
      </c>
      <c r="AP477" s="87" t="s">
        <v>21</v>
      </c>
      <c r="AQ477" s="99" t="s">
        <v>21</v>
      </c>
      <c r="AR477" s="87" t="s">
        <v>21</v>
      </c>
      <c r="AS477" s="87" t="s">
        <v>21</v>
      </c>
      <c r="AT477" s="99" t="s">
        <v>21</v>
      </c>
      <c r="AU477" s="87" t="s">
        <v>21</v>
      </c>
      <c r="AV477" s="99" t="s">
        <v>74</v>
      </c>
      <c r="AW477" s="87" t="s">
        <v>20</v>
      </c>
      <c r="AX477" s="87" t="s">
        <v>20</v>
      </c>
      <c r="AY477" s="160" t="s">
        <v>73</v>
      </c>
      <c r="AZ477" s="160" t="s">
        <v>73</v>
      </c>
      <c r="BA477" s="160" t="s">
        <v>73</v>
      </c>
      <c r="BB477" s="160" t="s">
        <v>73</v>
      </c>
      <c r="BC477" s="128" t="s">
        <v>73</v>
      </c>
      <c r="BD477" s="128" t="s">
        <v>73</v>
      </c>
      <c r="BE477" s="128" t="s">
        <v>73</v>
      </c>
      <c r="BF477" s="128" t="s">
        <v>73</v>
      </c>
      <c r="BG477" s="105" t="s">
        <v>20</v>
      </c>
      <c r="BH477" s="86" t="s">
        <v>21</v>
      </c>
      <c r="BI477" s="87" t="s">
        <v>21</v>
      </c>
      <c r="BJ477" s="87" t="s">
        <v>21</v>
      </c>
      <c r="BK477" s="87" t="s">
        <v>21</v>
      </c>
      <c r="BL477" s="87" t="s">
        <v>21</v>
      </c>
      <c r="BM477" s="87" t="s">
        <v>21</v>
      </c>
      <c r="BN477" s="87" t="s">
        <v>21</v>
      </c>
      <c r="BO477" s="87" t="s">
        <v>21</v>
      </c>
      <c r="BP477" s="87" t="s">
        <v>21</v>
      </c>
      <c r="BQ477" s="87" t="s">
        <v>21</v>
      </c>
      <c r="BR477" s="87" t="s">
        <v>21</v>
      </c>
      <c r="BS477" s="87" t="s">
        <v>21</v>
      </c>
      <c r="BT477" s="87" t="s">
        <v>21</v>
      </c>
      <c r="BU477" s="87" t="s">
        <v>21</v>
      </c>
      <c r="BV477" s="87" t="s">
        <v>21</v>
      </c>
      <c r="BW477" s="87" t="s">
        <v>20</v>
      </c>
      <c r="BX477" s="87" t="s">
        <v>20</v>
      </c>
      <c r="BY477" s="87" t="s">
        <v>21</v>
      </c>
      <c r="CN477" s="92"/>
    </row>
    <row r="478" spans="1:92" s="89" customFormat="1" ht="18.95" customHeight="1" x14ac:dyDescent="0.2">
      <c r="A478" s="106"/>
      <c r="B478" s="94"/>
      <c r="C478" s="117"/>
      <c r="D478" s="113"/>
      <c r="E478" s="113"/>
      <c r="F478" s="109" t="s">
        <v>26</v>
      </c>
      <c r="G478" s="87"/>
      <c r="H478" s="180"/>
      <c r="I478" s="87" t="s">
        <v>161</v>
      </c>
      <c r="O478" s="180"/>
      <c r="P478" s="180"/>
      <c r="Q478" s="180"/>
      <c r="R478" s="180"/>
      <c r="S478" s="180"/>
      <c r="T478" s="180"/>
      <c r="U478" s="87"/>
      <c r="V478" s="87"/>
      <c r="W478" s="87"/>
      <c r="X478" s="87"/>
      <c r="Y478" s="87"/>
      <c r="Z478" s="87"/>
      <c r="AA478" s="101"/>
      <c r="AB478" s="102"/>
      <c r="AC478" s="87" t="s">
        <v>29</v>
      </c>
      <c r="AD478" s="87" t="s">
        <v>29</v>
      </c>
      <c r="AE478" s="87"/>
      <c r="AF478" s="87"/>
      <c r="AG478" s="87" t="s">
        <v>162</v>
      </c>
      <c r="AM478" s="97"/>
      <c r="AN478" s="97"/>
      <c r="AQ478" s="129"/>
      <c r="AR478" s="129"/>
      <c r="AS478" s="129"/>
      <c r="AT478" s="87"/>
      <c r="AU478" s="97" t="s">
        <v>76</v>
      </c>
      <c r="AV478" s="97" t="s">
        <v>76</v>
      </c>
      <c r="BB478" s="97"/>
      <c r="BC478" s="88"/>
      <c r="BD478" s="87" t="s">
        <v>29</v>
      </c>
      <c r="BE478" s="87" t="s">
        <v>29</v>
      </c>
      <c r="BF478" s="87"/>
      <c r="BG478" s="111"/>
      <c r="BH478" s="86" t="s">
        <v>119</v>
      </c>
      <c r="BI478" s="87"/>
      <c r="BJ478" s="87"/>
      <c r="BK478" s="87"/>
      <c r="BL478" s="88"/>
      <c r="BM478" s="88"/>
      <c r="BU478" s="87" t="s">
        <v>29</v>
      </c>
      <c r="BV478" s="87" t="s">
        <v>29</v>
      </c>
      <c r="CN478" s="92"/>
    </row>
    <row r="479" spans="1:92" s="89" customFormat="1" ht="18.95" customHeight="1" x14ac:dyDescent="0.2">
      <c r="A479" s="112">
        <f t="shared" si="103"/>
        <v>229</v>
      </c>
      <c r="B479" s="127" t="s">
        <v>209</v>
      </c>
      <c r="C479" s="113" t="s">
        <v>172</v>
      </c>
      <c r="D479" s="113" t="s">
        <v>17</v>
      </c>
      <c r="E479" s="113" t="s">
        <v>18</v>
      </c>
      <c r="F479" s="114" t="s">
        <v>19</v>
      </c>
      <c r="G479" s="87"/>
      <c r="H479" s="87" t="s">
        <v>160</v>
      </c>
      <c r="I479" s="87" t="s">
        <v>21</v>
      </c>
      <c r="J479" s="87" t="s">
        <v>21</v>
      </c>
      <c r="K479" s="87" t="s">
        <v>21</v>
      </c>
      <c r="L479" s="87" t="s">
        <v>21</v>
      </c>
      <c r="M479" s="87" t="s">
        <v>21</v>
      </c>
      <c r="N479" s="87" t="s">
        <v>21</v>
      </c>
      <c r="O479" s="87" t="s">
        <v>21</v>
      </c>
      <c r="P479" s="87" t="s">
        <v>21</v>
      </c>
      <c r="Q479" s="87" t="s">
        <v>21</v>
      </c>
      <c r="R479" s="87" t="s">
        <v>21</v>
      </c>
      <c r="S479" s="87" t="s">
        <v>21</v>
      </c>
      <c r="T479" s="87" t="s">
        <v>21</v>
      </c>
      <c r="U479" s="87" t="s">
        <v>21</v>
      </c>
      <c r="V479" s="99" t="s">
        <v>21</v>
      </c>
      <c r="W479" s="99" t="s">
        <v>21</v>
      </c>
      <c r="X479" s="99" t="s">
        <v>74</v>
      </c>
      <c r="Y479" s="99" t="s">
        <v>170</v>
      </c>
      <c r="Z479" s="99" t="s">
        <v>170</v>
      </c>
      <c r="AA479" s="101"/>
      <c r="AB479" s="102"/>
      <c r="AC479" s="99" t="s">
        <v>170</v>
      </c>
      <c r="AD479" s="99" t="s">
        <v>170</v>
      </c>
      <c r="AE479" s="99" t="s">
        <v>20</v>
      </c>
      <c r="AF479" s="99" t="s">
        <v>20</v>
      </c>
      <c r="AG479" s="99" t="s">
        <v>21</v>
      </c>
      <c r="AH479" s="99" t="s">
        <v>21</v>
      </c>
      <c r="AI479" s="87" t="s">
        <v>21</v>
      </c>
      <c r="AJ479" s="87" t="s">
        <v>21</v>
      </c>
      <c r="AK479" s="87" t="s">
        <v>21</v>
      </c>
      <c r="AL479" s="87" t="s">
        <v>21</v>
      </c>
      <c r="AM479" s="87" t="s">
        <v>21</v>
      </c>
      <c r="AN479" s="87" t="s">
        <v>21</v>
      </c>
      <c r="AO479" s="87" t="s">
        <v>21</v>
      </c>
      <c r="AP479" s="87" t="s">
        <v>21</v>
      </c>
      <c r="AQ479" s="99" t="s">
        <v>21</v>
      </c>
      <c r="AR479" s="87" t="s">
        <v>21</v>
      </c>
      <c r="AS479" s="87" t="s">
        <v>21</v>
      </c>
      <c r="AT479" s="99" t="s">
        <v>21</v>
      </c>
      <c r="AU479" s="87" t="s">
        <v>21</v>
      </c>
      <c r="AV479" s="99" t="s">
        <v>74</v>
      </c>
      <c r="AW479" s="87" t="s">
        <v>20</v>
      </c>
      <c r="AX479" s="87" t="s">
        <v>20</v>
      </c>
      <c r="AY479" s="160" t="s">
        <v>73</v>
      </c>
      <c r="AZ479" s="160" t="s">
        <v>73</v>
      </c>
      <c r="BA479" s="160" t="s">
        <v>73</v>
      </c>
      <c r="BB479" s="160" t="s">
        <v>73</v>
      </c>
      <c r="BC479" s="128" t="s">
        <v>73</v>
      </c>
      <c r="BD479" s="128" t="s">
        <v>73</v>
      </c>
      <c r="BE479" s="128" t="s">
        <v>73</v>
      </c>
      <c r="BF479" s="128" t="s">
        <v>73</v>
      </c>
      <c r="BG479" s="105" t="s">
        <v>20</v>
      </c>
      <c r="BH479" s="86" t="s">
        <v>21</v>
      </c>
      <c r="BI479" s="87" t="s">
        <v>21</v>
      </c>
      <c r="BJ479" s="87" t="s">
        <v>21</v>
      </c>
      <c r="BK479" s="87" t="s">
        <v>21</v>
      </c>
      <c r="BL479" s="87" t="s">
        <v>21</v>
      </c>
      <c r="BM479" s="87" t="s">
        <v>21</v>
      </c>
      <c r="BN479" s="87" t="s">
        <v>21</v>
      </c>
      <c r="BO479" s="87" t="s">
        <v>21</v>
      </c>
      <c r="BP479" s="87" t="s">
        <v>21</v>
      </c>
      <c r="BQ479" s="87" t="s">
        <v>21</v>
      </c>
      <c r="BR479" s="87" t="s">
        <v>21</v>
      </c>
      <c r="BS479" s="87" t="s">
        <v>21</v>
      </c>
      <c r="BT479" s="87" t="s">
        <v>21</v>
      </c>
      <c r="BU479" s="87" t="s">
        <v>21</v>
      </c>
      <c r="BV479" s="87" t="s">
        <v>21</v>
      </c>
      <c r="BW479" s="87" t="s">
        <v>20</v>
      </c>
      <c r="BX479" s="87" t="s">
        <v>20</v>
      </c>
      <c r="BY479" s="87" t="s">
        <v>21</v>
      </c>
      <c r="CN479" s="92"/>
    </row>
    <row r="480" spans="1:92" s="89" customFormat="1" ht="18.95" customHeight="1" x14ac:dyDescent="0.2">
      <c r="A480" s="106"/>
      <c r="B480" s="94"/>
      <c r="C480" s="117"/>
      <c r="D480" s="113"/>
      <c r="E480" s="113"/>
      <c r="F480" s="109" t="s">
        <v>26</v>
      </c>
      <c r="G480" s="87"/>
      <c r="H480" s="180"/>
      <c r="I480" s="87" t="s">
        <v>161</v>
      </c>
      <c r="O480" s="180"/>
      <c r="P480" s="180"/>
      <c r="Q480" s="180"/>
      <c r="R480" s="180"/>
      <c r="S480" s="180"/>
      <c r="T480" s="180"/>
      <c r="U480" s="87"/>
      <c r="V480" s="87"/>
      <c r="W480" s="87"/>
      <c r="X480" s="87"/>
      <c r="Y480" s="87"/>
      <c r="Z480" s="87"/>
      <c r="AA480" s="101"/>
      <c r="AB480" s="102"/>
      <c r="AC480" s="87" t="s">
        <v>29</v>
      </c>
      <c r="AD480" s="87" t="s">
        <v>29</v>
      </c>
      <c r="AE480" s="87"/>
      <c r="AF480" s="87"/>
      <c r="AG480" s="87" t="s">
        <v>162</v>
      </c>
      <c r="AM480" s="97"/>
      <c r="AN480" s="97"/>
      <c r="AQ480" s="129"/>
      <c r="AR480" s="129"/>
      <c r="AS480" s="129"/>
      <c r="AT480" s="87"/>
      <c r="AU480" s="97" t="s">
        <v>76</v>
      </c>
      <c r="AV480" s="97" t="s">
        <v>76</v>
      </c>
      <c r="BB480" s="97"/>
      <c r="BC480" s="88"/>
      <c r="BD480" s="87" t="s">
        <v>29</v>
      </c>
      <c r="BE480" s="87" t="s">
        <v>29</v>
      </c>
      <c r="BF480" s="87"/>
      <c r="BG480" s="111"/>
      <c r="BH480" s="86" t="s">
        <v>119</v>
      </c>
      <c r="BI480" s="87"/>
      <c r="BJ480" s="87"/>
      <c r="BK480" s="87"/>
      <c r="BL480" s="88"/>
      <c r="BM480" s="88"/>
      <c r="BU480" s="87" t="s">
        <v>29</v>
      </c>
      <c r="BV480" s="87" t="s">
        <v>29</v>
      </c>
      <c r="CN480" s="92"/>
    </row>
    <row r="481" spans="1:92" s="89" customFormat="1" ht="18.95" customHeight="1" x14ac:dyDescent="0.2">
      <c r="A481" s="112">
        <f t="shared" si="103"/>
        <v>230</v>
      </c>
      <c r="B481" s="127" t="s">
        <v>142</v>
      </c>
      <c r="C481" s="113" t="s">
        <v>172</v>
      </c>
      <c r="D481" s="113" t="s">
        <v>33</v>
      </c>
      <c r="E481" s="113" t="s">
        <v>18</v>
      </c>
      <c r="F481" s="114" t="s">
        <v>19</v>
      </c>
      <c r="G481" s="87"/>
      <c r="H481" s="87" t="s">
        <v>160</v>
      </c>
      <c r="I481" s="87" t="s">
        <v>21</v>
      </c>
      <c r="J481" s="87" t="s">
        <v>21</v>
      </c>
      <c r="K481" s="87" t="s">
        <v>21</v>
      </c>
      <c r="L481" s="87" t="s">
        <v>21</v>
      </c>
      <c r="M481" s="87" t="s">
        <v>21</v>
      </c>
      <c r="N481" s="87" t="s">
        <v>21</v>
      </c>
      <c r="O481" s="87" t="s">
        <v>21</v>
      </c>
      <c r="P481" s="87" t="s">
        <v>21</v>
      </c>
      <c r="Q481" s="87" t="s">
        <v>21</v>
      </c>
      <c r="R481" s="87" t="s">
        <v>21</v>
      </c>
      <c r="S481" s="87" t="s">
        <v>21</v>
      </c>
      <c r="T481" s="87" t="s">
        <v>21</v>
      </c>
      <c r="U481" s="87" t="s">
        <v>21</v>
      </c>
      <c r="V481" s="99" t="s">
        <v>21</v>
      </c>
      <c r="W481" s="99" t="s">
        <v>21</v>
      </c>
      <c r="X481" s="99" t="s">
        <v>74</v>
      </c>
      <c r="Y481" s="99" t="s">
        <v>170</v>
      </c>
      <c r="Z481" s="99" t="s">
        <v>170</v>
      </c>
      <c r="AA481" s="101"/>
      <c r="AB481" s="102"/>
      <c r="AC481" s="99" t="s">
        <v>170</v>
      </c>
      <c r="AD481" s="99" t="s">
        <v>170</v>
      </c>
      <c r="AE481" s="99" t="s">
        <v>20</v>
      </c>
      <c r="AF481" s="99" t="s">
        <v>20</v>
      </c>
      <c r="AG481" s="99" t="s">
        <v>21</v>
      </c>
      <c r="AH481" s="99" t="s">
        <v>21</v>
      </c>
      <c r="AI481" s="87" t="s">
        <v>21</v>
      </c>
      <c r="AJ481" s="87" t="s">
        <v>21</v>
      </c>
      <c r="AK481" s="87" t="s">
        <v>21</v>
      </c>
      <c r="AL481" s="87" t="s">
        <v>21</v>
      </c>
      <c r="AM481" s="87" t="s">
        <v>21</v>
      </c>
      <c r="AN481" s="87" t="s">
        <v>21</v>
      </c>
      <c r="AO481" s="87" t="s">
        <v>21</v>
      </c>
      <c r="AP481" s="87" t="s">
        <v>21</v>
      </c>
      <c r="AQ481" s="99" t="s">
        <v>21</v>
      </c>
      <c r="AR481" s="87" t="s">
        <v>21</v>
      </c>
      <c r="AS481" s="87" t="s">
        <v>21</v>
      </c>
      <c r="AT481" s="99" t="s">
        <v>21</v>
      </c>
      <c r="AU481" s="87" t="s">
        <v>21</v>
      </c>
      <c r="AV481" s="99" t="s">
        <v>74</v>
      </c>
      <c r="AW481" s="87" t="s">
        <v>20</v>
      </c>
      <c r="AX481" s="87" t="s">
        <v>20</v>
      </c>
      <c r="AY481" s="160" t="s">
        <v>73</v>
      </c>
      <c r="AZ481" s="160" t="s">
        <v>73</v>
      </c>
      <c r="BA481" s="160" t="s">
        <v>73</v>
      </c>
      <c r="BB481" s="160" t="s">
        <v>73</v>
      </c>
      <c r="BC481" s="128" t="s">
        <v>73</v>
      </c>
      <c r="BD481" s="128" t="s">
        <v>73</v>
      </c>
      <c r="BE481" s="128" t="s">
        <v>73</v>
      </c>
      <c r="BF481" s="128" t="s">
        <v>73</v>
      </c>
      <c r="BG481" s="105" t="s">
        <v>20</v>
      </c>
      <c r="BH481" s="86" t="s">
        <v>21</v>
      </c>
      <c r="BI481" s="87" t="s">
        <v>21</v>
      </c>
      <c r="BJ481" s="87" t="s">
        <v>21</v>
      </c>
      <c r="BK481" s="87" t="s">
        <v>21</v>
      </c>
      <c r="BL481" s="87" t="s">
        <v>21</v>
      </c>
      <c r="BM481" s="87" t="s">
        <v>21</v>
      </c>
      <c r="BN481" s="87" t="s">
        <v>21</v>
      </c>
      <c r="BO481" s="87" t="s">
        <v>21</v>
      </c>
      <c r="BP481" s="87" t="s">
        <v>21</v>
      </c>
      <c r="BQ481" s="87" t="s">
        <v>21</v>
      </c>
      <c r="BR481" s="87" t="s">
        <v>21</v>
      </c>
      <c r="BS481" s="87" t="s">
        <v>21</v>
      </c>
      <c r="BT481" s="87" t="s">
        <v>21</v>
      </c>
      <c r="BU481" s="87" t="s">
        <v>21</v>
      </c>
      <c r="BV481" s="87" t="s">
        <v>21</v>
      </c>
      <c r="BW481" s="87" t="s">
        <v>20</v>
      </c>
      <c r="BX481" s="87" t="s">
        <v>20</v>
      </c>
      <c r="BY481" s="87" t="s">
        <v>21</v>
      </c>
      <c r="CN481" s="92"/>
    </row>
    <row r="482" spans="1:92" s="89" customFormat="1" ht="18.95" customHeight="1" x14ac:dyDescent="0.2">
      <c r="A482" s="106"/>
      <c r="B482" s="94"/>
      <c r="C482" s="117"/>
      <c r="D482" s="113"/>
      <c r="E482" s="113"/>
      <c r="F482" s="109" t="s">
        <v>26</v>
      </c>
      <c r="G482" s="87"/>
      <c r="H482" s="180"/>
      <c r="I482" s="87" t="s">
        <v>161</v>
      </c>
      <c r="O482" s="180"/>
      <c r="P482" s="180"/>
      <c r="Q482" s="180"/>
      <c r="R482" s="180"/>
      <c r="S482" s="180"/>
      <c r="T482" s="180"/>
      <c r="U482" s="87"/>
      <c r="V482" s="87"/>
      <c r="W482" s="87"/>
      <c r="X482" s="87"/>
      <c r="Y482" s="87"/>
      <c r="Z482" s="87"/>
      <c r="AA482" s="101"/>
      <c r="AB482" s="102"/>
      <c r="AC482" s="87" t="s">
        <v>29</v>
      </c>
      <c r="AD482" s="87" t="s">
        <v>29</v>
      </c>
      <c r="AE482" s="87"/>
      <c r="AF482" s="87"/>
      <c r="AG482" s="87" t="s">
        <v>162</v>
      </c>
      <c r="AM482" s="97"/>
      <c r="AN482" s="97"/>
      <c r="AQ482" s="129"/>
      <c r="AR482" s="129"/>
      <c r="AS482" s="129"/>
      <c r="AT482" s="87"/>
      <c r="AU482" s="97" t="s">
        <v>76</v>
      </c>
      <c r="AV482" s="97" t="s">
        <v>76</v>
      </c>
      <c r="BB482" s="97"/>
      <c r="BC482" s="88"/>
      <c r="BD482" s="87" t="s">
        <v>29</v>
      </c>
      <c r="BE482" s="87" t="s">
        <v>29</v>
      </c>
      <c r="BF482" s="87"/>
      <c r="BG482" s="111"/>
      <c r="BH482" s="86" t="s">
        <v>119</v>
      </c>
      <c r="BI482" s="87"/>
      <c r="BJ482" s="87"/>
      <c r="BK482" s="87"/>
      <c r="BL482" s="88"/>
      <c r="BM482" s="88"/>
      <c r="BU482" s="87" t="s">
        <v>29</v>
      </c>
      <c r="BV482" s="87" t="s">
        <v>29</v>
      </c>
      <c r="CN482" s="92"/>
    </row>
    <row r="483" spans="1:92" s="89" customFormat="1" ht="18.95" customHeight="1" x14ac:dyDescent="0.2">
      <c r="A483" s="112">
        <f t="shared" si="103"/>
        <v>231</v>
      </c>
      <c r="B483" s="127" t="s">
        <v>210</v>
      </c>
      <c r="C483" s="113" t="s">
        <v>172</v>
      </c>
      <c r="D483" s="113" t="s">
        <v>17</v>
      </c>
      <c r="E483" s="113" t="s">
        <v>18</v>
      </c>
      <c r="F483" s="114" t="s">
        <v>19</v>
      </c>
      <c r="G483" s="87"/>
      <c r="H483" s="87" t="s">
        <v>160</v>
      </c>
      <c r="I483" s="87" t="s">
        <v>21</v>
      </c>
      <c r="J483" s="87" t="s">
        <v>21</v>
      </c>
      <c r="K483" s="87" t="s">
        <v>21</v>
      </c>
      <c r="L483" s="87" t="s">
        <v>21</v>
      </c>
      <c r="M483" s="87" t="s">
        <v>21</v>
      </c>
      <c r="N483" s="87" t="s">
        <v>21</v>
      </c>
      <c r="O483" s="87" t="s">
        <v>21</v>
      </c>
      <c r="P483" s="87" t="s">
        <v>21</v>
      </c>
      <c r="Q483" s="87" t="s">
        <v>21</v>
      </c>
      <c r="R483" s="87" t="s">
        <v>21</v>
      </c>
      <c r="S483" s="87" t="s">
        <v>21</v>
      </c>
      <c r="T483" s="87" t="s">
        <v>21</v>
      </c>
      <c r="U483" s="99" t="s">
        <v>170</v>
      </c>
      <c r="V483" s="99" t="s">
        <v>170</v>
      </c>
      <c r="W483" s="99" t="s">
        <v>170</v>
      </c>
      <c r="X483" s="99" t="s">
        <v>170</v>
      </c>
      <c r="Y483" s="99" t="s">
        <v>21</v>
      </c>
      <c r="Z483" s="99" t="s">
        <v>21</v>
      </c>
      <c r="AA483" s="101"/>
      <c r="AB483" s="102"/>
      <c r="AC483" s="99" t="s">
        <v>21</v>
      </c>
      <c r="AD483" s="99" t="s">
        <v>74</v>
      </c>
      <c r="AE483" s="99" t="s">
        <v>20</v>
      </c>
      <c r="AF483" s="99" t="s">
        <v>20</v>
      </c>
      <c r="AG483" s="99" t="s">
        <v>21</v>
      </c>
      <c r="AH483" s="99" t="s">
        <v>21</v>
      </c>
      <c r="AI483" s="87" t="s">
        <v>21</v>
      </c>
      <c r="AJ483" s="87" t="s">
        <v>21</v>
      </c>
      <c r="AK483" s="87" t="s">
        <v>21</v>
      </c>
      <c r="AL483" s="87" t="s">
        <v>21</v>
      </c>
      <c r="AM483" s="87" t="s">
        <v>21</v>
      </c>
      <c r="AN483" s="87" t="s">
        <v>21</v>
      </c>
      <c r="AO483" s="87" t="s">
        <v>21</v>
      </c>
      <c r="AP483" s="87" t="s">
        <v>21</v>
      </c>
      <c r="AQ483" s="99" t="s">
        <v>21</v>
      </c>
      <c r="AR483" s="87" t="s">
        <v>21</v>
      </c>
      <c r="AS483" s="87" t="s">
        <v>21</v>
      </c>
      <c r="AT483" s="99" t="s">
        <v>21</v>
      </c>
      <c r="AU483" s="87" t="s">
        <v>21</v>
      </c>
      <c r="AV483" s="99" t="s">
        <v>74</v>
      </c>
      <c r="AW483" s="87" t="s">
        <v>20</v>
      </c>
      <c r="AX483" s="87" t="s">
        <v>20</v>
      </c>
      <c r="AY483" s="160" t="s">
        <v>73</v>
      </c>
      <c r="AZ483" s="160" t="s">
        <v>73</v>
      </c>
      <c r="BA483" s="160" t="s">
        <v>73</v>
      </c>
      <c r="BB483" s="160" t="s">
        <v>73</v>
      </c>
      <c r="BC483" s="128" t="s">
        <v>73</v>
      </c>
      <c r="BD483" s="128" t="s">
        <v>73</v>
      </c>
      <c r="BE483" s="128" t="s">
        <v>73</v>
      </c>
      <c r="BF483" s="128" t="s">
        <v>73</v>
      </c>
      <c r="BG483" s="105" t="s">
        <v>20</v>
      </c>
      <c r="BH483" s="86" t="s">
        <v>21</v>
      </c>
      <c r="BI483" s="87" t="s">
        <v>21</v>
      </c>
      <c r="BJ483" s="87" t="s">
        <v>21</v>
      </c>
      <c r="BK483" s="87" t="s">
        <v>21</v>
      </c>
      <c r="BL483" s="87" t="s">
        <v>21</v>
      </c>
      <c r="BM483" s="87" t="s">
        <v>21</v>
      </c>
      <c r="BN483" s="87" t="s">
        <v>21</v>
      </c>
      <c r="BO483" s="87" t="s">
        <v>21</v>
      </c>
      <c r="BP483" s="87" t="s">
        <v>21</v>
      </c>
      <c r="BQ483" s="87" t="s">
        <v>21</v>
      </c>
      <c r="BR483" s="87" t="s">
        <v>21</v>
      </c>
      <c r="BS483" s="87" t="s">
        <v>21</v>
      </c>
      <c r="BT483" s="87" t="s">
        <v>21</v>
      </c>
      <c r="BU483" s="87" t="s">
        <v>21</v>
      </c>
      <c r="BV483" s="87" t="s">
        <v>21</v>
      </c>
      <c r="BW483" s="87" t="s">
        <v>20</v>
      </c>
      <c r="BX483" s="87" t="s">
        <v>20</v>
      </c>
      <c r="BY483" s="87" t="s">
        <v>21</v>
      </c>
      <c r="CN483" s="92"/>
    </row>
    <row r="484" spans="1:92" s="89" customFormat="1" ht="18.95" customHeight="1" x14ac:dyDescent="0.2">
      <c r="A484" s="106"/>
      <c r="B484" s="94"/>
      <c r="C484" s="117"/>
      <c r="D484" s="113"/>
      <c r="E484" s="113"/>
      <c r="F484" s="109" t="s">
        <v>26</v>
      </c>
      <c r="G484" s="87"/>
      <c r="H484" s="180"/>
      <c r="I484" s="87" t="s">
        <v>161</v>
      </c>
      <c r="J484" s="87"/>
      <c r="K484" s="180"/>
      <c r="L484" s="180"/>
      <c r="O484" s="180"/>
      <c r="P484" s="180"/>
      <c r="Q484" s="180"/>
      <c r="R484" s="180"/>
      <c r="S484" s="180"/>
      <c r="T484" s="180"/>
      <c r="U484" s="87"/>
      <c r="V484" s="87"/>
      <c r="W484" s="87"/>
      <c r="X484" s="87"/>
      <c r="Y484" s="87"/>
      <c r="Z484" s="87"/>
      <c r="AA484" s="101"/>
      <c r="AB484" s="102"/>
      <c r="AC484" s="87" t="s">
        <v>29</v>
      </c>
      <c r="AD484" s="87" t="s">
        <v>29</v>
      </c>
      <c r="AE484" s="87"/>
      <c r="AF484" s="87"/>
      <c r="AG484" s="87" t="s">
        <v>162</v>
      </c>
      <c r="AM484" s="97"/>
      <c r="AN484" s="97"/>
      <c r="AQ484" s="129"/>
      <c r="AR484" s="129"/>
      <c r="AS484" s="129"/>
      <c r="AT484" s="87"/>
      <c r="AU484" s="97" t="s">
        <v>76</v>
      </c>
      <c r="AV484" s="97" t="s">
        <v>76</v>
      </c>
      <c r="BB484" s="97"/>
      <c r="BC484" s="88"/>
      <c r="BD484" s="87" t="s">
        <v>29</v>
      </c>
      <c r="BE484" s="87" t="s">
        <v>29</v>
      </c>
      <c r="BF484" s="87"/>
      <c r="BG484" s="111"/>
      <c r="BH484" s="86" t="s">
        <v>119</v>
      </c>
      <c r="BI484" s="87"/>
      <c r="BJ484" s="87"/>
      <c r="BK484" s="87"/>
      <c r="BL484" s="88"/>
      <c r="BM484" s="88"/>
      <c r="BU484" s="87" t="s">
        <v>29</v>
      </c>
      <c r="BV484" s="87" t="s">
        <v>29</v>
      </c>
      <c r="CN484" s="92"/>
    </row>
    <row r="485" spans="1:92" s="89" customFormat="1" ht="18.95" customHeight="1" x14ac:dyDescent="0.2">
      <c r="A485" s="112">
        <f t="shared" si="103"/>
        <v>232</v>
      </c>
      <c r="B485" s="127" t="s">
        <v>211</v>
      </c>
      <c r="C485" s="113" t="s">
        <v>172</v>
      </c>
      <c r="D485" s="113" t="s">
        <v>33</v>
      </c>
      <c r="E485" s="113" t="s">
        <v>18</v>
      </c>
      <c r="F485" s="114" t="s">
        <v>19</v>
      </c>
      <c r="G485" s="87"/>
      <c r="H485" s="87" t="s">
        <v>160</v>
      </c>
      <c r="I485" s="87" t="s">
        <v>21</v>
      </c>
      <c r="J485" s="87" t="s">
        <v>21</v>
      </c>
      <c r="K485" s="87" t="s">
        <v>21</v>
      </c>
      <c r="L485" s="87" t="s">
        <v>21</v>
      </c>
      <c r="M485" s="87" t="s">
        <v>21</v>
      </c>
      <c r="N485" s="87" t="s">
        <v>21</v>
      </c>
      <c r="O485" s="87" t="s">
        <v>21</v>
      </c>
      <c r="P485" s="87" t="s">
        <v>21</v>
      </c>
      <c r="Q485" s="87" t="s">
        <v>21</v>
      </c>
      <c r="R485" s="87" t="s">
        <v>21</v>
      </c>
      <c r="S485" s="87" t="s">
        <v>21</v>
      </c>
      <c r="T485" s="87" t="s">
        <v>21</v>
      </c>
      <c r="U485" s="99" t="s">
        <v>170</v>
      </c>
      <c r="V485" s="99" t="s">
        <v>170</v>
      </c>
      <c r="W485" s="99" t="s">
        <v>170</v>
      </c>
      <c r="X485" s="99" t="s">
        <v>170</v>
      </c>
      <c r="Y485" s="99" t="s">
        <v>21</v>
      </c>
      <c r="Z485" s="99" t="s">
        <v>21</v>
      </c>
      <c r="AA485" s="101"/>
      <c r="AB485" s="102"/>
      <c r="AC485" s="99" t="s">
        <v>21</v>
      </c>
      <c r="AD485" s="99" t="s">
        <v>74</v>
      </c>
      <c r="AE485" s="99" t="s">
        <v>20</v>
      </c>
      <c r="AF485" s="99" t="s">
        <v>20</v>
      </c>
      <c r="AG485" s="99" t="s">
        <v>21</v>
      </c>
      <c r="AH485" s="99" t="s">
        <v>21</v>
      </c>
      <c r="AI485" s="87" t="s">
        <v>21</v>
      </c>
      <c r="AJ485" s="87" t="s">
        <v>21</v>
      </c>
      <c r="AK485" s="87" t="s">
        <v>21</v>
      </c>
      <c r="AL485" s="87" t="s">
        <v>21</v>
      </c>
      <c r="AM485" s="87" t="s">
        <v>21</v>
      </c>
      <c r="AN485" s="87" t="s">
        <v>21</v>
      </c>
      <c r="AO485" s="87" t="s">
        <v>21</v>
      </c>
      <c r="AP485" s="87" t="s">
        <v>21</v>
      </c>
      <c r="AQ485" s="99" t="s">
        <v>21</v>
      </c>
      <c r="AR485" s="87" t="s">
        <v>21</v>
      </c>
      <c r="AS485" s="87" t="s">
        <v>21</v>
      </c>
      <c r="AT485" s="99" t="s">
        <v>21</v>
      </c>
      <c r="AU485" s="87" t="s">
        <v>21</v>
      </c>
      <c r="AV485" s="99" t="s">
        <v>74</v>
      </c>
      <c r="AW485" s="87" t="s">
        <v>20</v>
      </c>
      <c r="AX485" s="87" t="s">
        <v>20</v>
      </c>
      <c r="AY485" s="160" t="s">
        <v>73</v>
      </c>
      <c r="AZ485" s="160" t="s">
        <v>73</v>
      </c>
      <c r="BA485" s="160" t="s">
        <v>73</v>
      </c>
      <c r="BB485" s="160" t="s">
        <v>73</v>
      </c>
      <c r="BC485" s="128" t="s">
        <v>73</v>
      </c>
      <c r="BD485" s="128" t="s">
        <v>73</v>
      </c>
      <c r="BE485" s="128" t="s">
        <v>73</v>
      </c>
      <c r="BF485" s="128" t="s">
        <v>73</v>
      </c>
      <c r="BG485" s="105" t="s">
        <v>20</v>
      </c>
      <c r="BH485" s="86" t="s">
        <v>21</v>
      </c>
      <c r="BI485" s="87" t="s">
        <v>21</v>
      </c>
      <c r="BJ485" s="87" t="s">
        <v>21</v>
      </c>
      <c r="BK485" s="87" t="s">
        <v>21</v>
      </c>
      <c r="BL485" s="87" t="s">
        <v>21</v>
      </c>
      <c r="BM485" s="87" t="s">
        <v>21</v>
      </c>
      <c r="BN485" s="87" t="s">
        <v>21</v>
      </c>
      <c r="BO485" s="87" t="s">
        <v>21</v>
      </c>
      <c r="BP485" s="87" t="s">
        <v>21</v>
      </c>
      <c r="BQ485" s="87" t="s">
        <v>21</v>
      </c>
      <c r="BR485" s="87" t="s">
        <v>21</v>
      </c>
      <c r="BS485" s="87" t="s">
        <v>21</v>
      </c>
      <c r="BT485" s="87" t="s">
        <v>21</v>
      </c>
      <c r="BU485" s="87" t="s">
        <v>21</v>
      </c>
      <c r="BV485" s="87" t="s">
        <v>21</v>
      </c>
      <c r="BW485" s="87" t="s">
        <v>20</v>
      </c>
      <c r="BX485" s="87" t="s">
        <v>20</v>
      </c>
      <c r="BY485" s="87" t="s">
        <v>21</v>
      </c>
      <c r="CN485" s="92"/>
    </row>
    <row r="486" spans="1:92" s="89" customFormat="1" ht="18.95" customHeight="1" x14ac:dyDescent="0.2">
      <c r="A486" s="106"/>
      <c r="B486" s="94"/>
      <c r="C486" s="117"/>
      <c r="D486" s="117"/>
      <c r="E486" s="117"/>
      <c r="F486" s="109" t="s">
        <v>26</v>
      </c>
      <c r="G486" s="87"/>
      <c r="H486" s="180"/>
      <c r="I486" s="87" t="s">
        <v>161</v>
      </c>
      <c r="J486" s="87"/>
      <c r="K486" s="180"/>
      <c r="L486" s="180"/>
      <c r="O486" s="180"/>
      <c r="P486" s="180"/>
      <c r="Q486" s="180"/>
      <c r="R486" s="180"/>
      <c r="S486" s="180"/>
      <c r="T486" s="180"/>
      <c r="U486" s="87"/>
      <c r="V486" s="87"/>
      <c r="W486" s="87"/>
      <c r="X486" s="87"/>
      <c r="Y486" s="87"/>
      <c r="Z486" s="87"/>
      <c r="AA486" s="101"/>
      <c r="AB486" s="102"/>
      <c r="AC486" s="87" t="s">
        <v>29</v>
      </c>
      <c r="AD486" s="87" t="s">
        <v>29</v>
      </c>
      <c r="AE486" s="87"/>
      <c r="AF486" s="87"/>
      <c r="AG486" s="87" t="s">
        <v>162</v>
      </c>
      <c r="AM486" s="97"/>
      <c r="AN486" s="97"/>
      <c r="AQ486" s="129"/>
      <c r="AR486" s="129"/>
      <c r="AS486" s="129"/>
      <c r="AT486" s="87"/>
      <c r="AU486" s="97" t="s">
        <v>76</v>
      </c>
      <c r="AV486" s="97" t="s">
        <v>76</v>
      </c>
      <c r="BB486" s="97"/>
      <c r="BC486" s="88"/>
      <c r="BD486" s="87" t="s">
        <v>29</v>
      </c>
      <c r="BE486" s="87" t="s">
        <v>29</v>
      </c>
      <c r="BF486" s="87"/>
      <c r="BG486" s="111"/>
      <c r="BH486" s="86" t="s">
        <v>119</v>
      </c>
      <c r="BI486" s="87"/>
      <c r="BJ486" s="87"/>
      <c r="BK486" s="87"/>
      <c r="BL486" s="88"/>
      <c r="BM486" s="88"/>
      <c r="BU486" s="87" t="s">
        <v>29</v>
      </c>
      <c r="BV486" s="87" t="s">
        <v>29</v>
      </c>
      <c r="CN486" s="92"/>
    </row>
    <row r="487" spans="1:92" s="89" customFormat="1" ht="18.95" customHeight="1" x14ac:dyDescent="0.2">
      <c r="A487" s="112">
        <f t="shared" si="103"/>
        <v>233</v>
      </c>
      <c r="B487" s="127" t="s">
        <v>212</v>
      </c>
      <c r="C487" s="113" t="s">
        <v>172</v>
      </c>
      <c r="D487" s="113" t="s">
        <v>17</v>
      </c>
      <c r="E487" s="113" t="s">
        <v>18</v>
      </c>
      <c r="F487" s="114" t="s">
        <v>19</v>
      </c>
      <c r="G487" s="87"/>
      <c r="H487" s="87" t="s">
        <v>160</v>
      </c>
      <c r="I487" s="87" t="s">
        <v>21</v>
      </c>
      <c r="J487" s="87" t="s">
        <v>21</v>
      </c>
      <c r="K487" s="87" t="s">
        <v>21</v>
      </c>
      <c r="L487" s="87" t="s">
        <v>21</v>
      </c>
      <c r="M487" s="87" t="s">
        <v>21</v>
      </c>
      <c r="N487" s="87" t="s">
        <v>21</v>
      </c>
      <c r="O487" s="87" t="s">
        <v>21</v>
      </c>
      <c r="P487" s="87" t="s">
        <v>21</v>
      </c>
      <c r="Q487" s="87" t="s">
        <v>21</v>
      </c>
      <c r="R487" s="87" t="s">
        <v>21</v>
      </c>
      <c r="S487" s="87" t="s">
        <v>21</v>
      </c>
      <c r="T487" s="87" t="s">
        <v>21</v>
      </c>
      <c r="U487" s="99" t="s">
        <v>170</v>
      </c>
      <c r="V487" s="99" t="s">
        <v>170</v>
      </c>
      <c r="W487" s="99" t="s">
        <v>170</v>
      </c>
      <c r="X487" s="99" t="s">
        <v>170</v>
      </c>
      <c r="Y487" s="99" t="s">
        <v>21</v>
      </c>
      <c r="Z487" s="99" t="s">
        <v>21</v>
      </c>
      <c r="AA487" s="101"/>
      <c r="AB487" s="102"/>
      <c r="AC487" s="99" t="s">
        <v>21</v>
      </c>
      <c r="AD487" s="99" t="s">
        <v>74</v>
      </c>
      <c r="AE487" s="99" t="s">
        <v>20</v>
      </c>
      <c r="AF487" s="99" t="s">
        <v>20</v>
      </c>
      <c r="AG487" s="99" t="s">
        <v>21</v>
      </c>
      <c r="AH487" s="99" t="s">
        <v>21</v>
      </c>
      <c r="AI487" s="87" t="s">
        <v>21</v>
      </c>
      <c r="AJ487" s="87" t="s">
        <v>21</v>
      </c>
      <c r="AK487" s="87" t="s">
        <v>21</v>
      </c>
      <c r="AL487" s="87" t="s">
        <v>21</v>
      </c>
      <c r="AM487" s="87" t="s">
        <v>21</v>
      </c>
      <c r="AN487" s="87" t="s">
        <v>21</v>
      </c>
      <c r="AO487" s="87" t="s">
        <v>21</v>
      </c>
      <c r="AP487" s="87" t="s">
        <v>21</v>
      </c>
      <c r="AQ487" s="99" t="s">
        <v>21</v>
      </c>
      <c r="AR487" s="87" t="s">
        <v>21</v>
      </c>
      <c r="AS487" s="87" t="s">
        <v>21</v>
      </c>
      <c r="AT487" s="99" t="s">
        <v>21</v>
      </c>
      <c r="AU487" s="87" t="s">
        <v>21</v>
      </c>
      <c r="AV487" s="99" t="s">
        <v>74</v>
      </c>
      <c r="AW487" s="87" t="s">
        <v>20</v>
      </c>
      <c r="AX487" s="87" t="s">
        <v>20</v>
      </c>
      <c r="AY487" s="160" t="s">
        <v>73</v>
      </c>
      <c r="AZ487" s="160" t="s">
        <v>73</v>
      </c>
      <c r="BA487" s="160" t="s">
        <v>73</v>
      </c>
      <c r="BB487" s="160" t="s">
        <v>73</v>
      </c>
      <c r="BC487" s="128" t="s">
        <v>73</v>
      </c>
      <c r="BD487" s="128" t="s">
        <v>73</v>
      </c>
      <c r="BE487" s="128" t="s">
        <v>73</v>
      </c>
      <c r="BF487" s="128" t="s">
        <v>73</v>
      </c>
      <c r="BG487" s="105" t="s">
        <v>20</v>
      </c>
      <c r="BH487" s="86" t="s">
        <v>21</v>
      </c>
      <c r="BI487" s="87" t="s">
        <v>21</v>
      </c>
      <c r="BJ487" s="87" t="s">
        <v>21</v>
      </c>
      <c r="BK487" s="87" t="s">
        <v>21</v>
      </c>
      <c r="BL487" s="87" t="s">
        <v>21</v>
      </c>
      <c r="BM487" s="87" t="s">
        <v>21</v>
      </c>
      <c r="BN487" s="87" t="s">
        <v>21</v>
      </c>
      <c r="BO487" s="87" t="s">
        <v>21</v>
      </c>
      <c r="BP487" s="87" t="s">
        <v>21</v>
      </c>
      <c r="BQ487" s="87" t="s">
        <v>21</v>
      </c>
      <c r="BR487" s="87" t="s">
        <v>21</v>
      </c>
      <c r="BS487" s="87" t="s">
        <v>21</v>
      </c>
      <c r="BT487" s="87" t="s">
        <v>21</v>
      </c>
      <c r="BU487" s="87" t="s">
        <v>21</v>
      </c>
      <c r="BV487" s="87" t="s">
        <v>21</v>
      </c>
      <c r="BW487" s="87" t="s">
        <v>20</v>
      </c>
      <c r="BX487" s="87" t="s">
        <v>20</v>
      </c>
      <c r="BY487" s="87" t="s">
        <v>21</v>
      </c>
      <c r="CN487" s="92"/>
    </row>
    <row r="488" spans="1:92" s="89" customFormat="1" ht="18.95" customHeight="1" x14ac:dyDescent="0.2">
      <c r="A488" s="106"/>
      <c r="B488" s="94"/>
      <c r="C488" s="117"/>
      <c r="D488" s="113"/>
      <c r="E488" s="113"/>
      <c r="F488" s="109" t="s">
        <v>26</v>
      </c>
      <c r="G488" s="87"/>
      <c r="H488" s="180"/>
      <c r="I488" s="87" t="s">
        <v>161</v>
      </c>
      <c r="J488" s="87"/>
      <c r="K488" s="180"/>
      <c r="L488" s="180"/>
      <c r="O488" s="180"/>
      <c r="P488" s="180"/>
      <c r="Q488" s="180"/>
      <c r="R488" s="180"/>
      <c r="S488" s="180"/>
      <c r="T488" s="180"/>
      <c r="U488" s="87"/>
      <c r="V488" s="87"/>
      <c r="W488" s="87"/>
      <c r="X488" s="87"/>
      <c r="Y488" s="87"/>
      <c r="Z488" s="87"/>
      <c r="AA488" s="101"/>
      <c r="AB488" s="102"/>
      <c r="AC488" s="87" t="s">
        <v>29</v>
      </c>
      <c r="AD488" s="87" t="s">
        <v>29</v>
      </c>
      <c r="AE488" s="87"/>
      <c r="AF488" s="87"/>
      <c r="AG488" s="87" t="s">
        <v>162</v>
      </c>
      <c r="AM488" s="97"/>
      <c r="AN488" s="97"/>
      <c r="AQ488" s="129"/>
      <c r="AR488" s="129"/>
      <c r="AS488" s="129"/>
      <c r="AT488" s="87"/>
      <c r="AU488" s="97" t="s">
        <v>76</v>
      </c>
      <c r="AV488" s="97" t="s">
        <v>76</v>
      </c>
      <c r="BB488" s="97"/>
      <c r="BC488" s="88"/>
      <c r="BD488" s="87" t="s">
        <v>29</v>
      </c>
      <c r="BE488" s="87" t="s">
        <v>29</v>
      </c>
      <c r="BF488" s="87"/>
      <c r="BG488" s="111"/>
      <c r="BH488" s="86" t="s">
        <v>119</v>
      </c>
      <c r="BI488" s="87"/>
      <c r="BJ488" s="87"/>
      <c r="BK488" s="87"/>
      <c r="BL488" s="88"/>
      <c r="BM488" s="88"/>
      <c r="BU488" s="87" t="s">
        <v>29</v>
      </c>
      <c r="BV488" s="87" t="s">
        <v>29</v>
      </c>
      <c r="CN488" s="92"/>
    </row>
    <row r="489" spans="1:92" s="89" customFormat="1" ht="18.95" customHeight="1" x14ac:dyDescent="0.2">
      <c r="A489" s="112">
        <f t="shared" si="103"/>
        <v>234</v>
      </c>
      <c r="B489" s="127" t="s">
        <v>213</v>
      </c>
      <c r="C489" s="113" t="s">
        <v>172</v>
      </c>
      <c r="D489" s="113" t="s">
        <v>33</v>
      </c>
      <c r="E489" s="113" t="s">
        <v>18</v>
      </c>
      <c r="F489" s="114" t="s">
        <v>19</v>
      </c>
      <c r="G489" s="87"/>
      <c r="H489" s="87" t="s">
        <v>160</v>
      </c>
      <c r="I489" s="87" t="s">
        <v>21</v>
      </c>
      <c r="J489" s="87" t="s">
        <v>21</v>
      </c>
      <c r="K489" s="87" t="s">
        <v>21</v>
      </c>
      <c r="L489" s="87" t="s">
        <v>21</v>
      </c>
      <c r="M489" s="87" t="s">
        <v>21</v>
      </c>
      <c r="N489" s="87" t="s">
        <v>21</v>
      </c>
      <c r="O489" s="87" t="s">
        <v>21</v>
      </c>
      <c r="P489" s="87" t="s">
        <v>21</v>
      </c>
      <c r="Q489" s="87" t="s">
        <v>21</v>
      </c>
      <c r="R489" s="87" t="s">
        <v>21</v>
      </c>
      <c r="S489" s="87" t="s">
        <v>21</v>
      </c>
      <c r="T489" s="87" t="s">
        <v>21</v>
      </c>
      <c r="U489" s="99" t="s">
        <v>170</v>
      </c>
      <c r="V489" s="99" t="s">
        <v>170</v>
      </c>
      <c r="W489" s="99" t="s">
        <v>170</v>
      </c>
      <c r="X489" s="99" t="s">
        <v>170</v>
      </c>
      <c r="Y489" s="99" t="s">
        <v>21</v>
      </c>
      <c r="Z489" s="99" t="s">
        <v>21</v>
      </c>
      <c r="AA489" s="101"/>
      <c r="AB489" s="102"/>
      <c r="AC489" s="99" t="s">
        <v>21</v>
      </c>
      <c r="AD489" s="99" t="s">
        <v>74</v>
      </c>
      <c r="AE489" s="99" t="s">
        <v>20</v>
      </c>
      <c r="AF489" s="99" t="s">
        <v>20</v>
      </c>
      <c r="AG489" s="99" t="s">
        <v>21</v>
      </c>
      <c r="AH489" s="99" t="s">
        <v>21</v>
      </c>
      <c r="AI489" s="87" t="s">
        <v>21</v>
      </c>
      <c r="AJ489" s="87" t="s">
        <v>21</v>
      </c>
      <c r="AK489" s="87" t="s">
        <v>21</v>
      </c>
      <c r="AL489" s="87" t="s">
        <v>21</v>
      </c>
      <c r="AM489" s="87" t="s">
        <v>21</v>
      </c>
      <c r="AN489" s="87" t="s">
        <v>21</v>
      </c>
      <c r="AO489" s="87" t="s">
        <v>21</v>
      </c>
      <c r="AP489" s="87" t="s">
        <v>21</v>
      </c>
      <c r="AQ489" s="99" t="s">
        <v>21</v>
      </c>
      <c r="AR489" s="87" t="s">
        <v>21</v>
      </c>
      <c r="AS489" s="87" t="s">
        <v>21</v>
      </c>
      <c r="AT489" s="99" t="s">
        <v>21</v>
      </c>
      <c r="AU489" s="87" t="s">
        <v>21</v>
      </c>
      <c r="AV489" s="99" t="s">
        <v>74</v>
      </c>
      <c r="AW489" s="87" t="s">
        <v>20</v>
      </c>
      <c r="AX489" s="87" t="s">
        <v>20</v>
      </c>
      <c r="AY489" s="160" t="s">
        <v>73</v>
      </c>
      <c r="AZ489" s="160" t="s">
        <v>73</v>
      </c>
      <c r="BA489" s="160" t="s">
        <v>73</v>
      </c>
      <c r="BB489" s="160" t="s">
        <v>73</v>
      </c>
      <c r="BC489" s="128" t="s">
        <v>73</v>
      </c>
      <c r="BD489" s="128" t="s">
        <v>73</v>
      </c>
      <c r="BE489" s="128" t="s">
        <v>73</v>
      </c>
      <c r="BF489" s="128" t="s">
        <v>73</v>
      </c>
      <c r="BG489" s="105" t="s">
        <v>20</v>
      </c>
      <c r="BH489" s="86" t="s">
        <v>21</v>
      </c>
      <c r="BI489" s="87" t="s">
        <v>21</v>
      </c>
      <c r="BJ489" s="87" t="s">
        <v>21</v>
      </c>
      <c r="BK489" s="87" t="s">
        <v>21</v>
      </c>
      <c r="BL489" s="87" t="s">
        <v>21</v>
      </c>
      <c r="BM489" s="87" t="s">
        <v>21</v>
      </c>
      <c r="BN489" s="87" t="s">
        <v>21</v>
      </c>
      <c r="BO489" s="87" t="s">
        <v>21</v>
      </c>
      <c r="BP489" s="87" t="s">
        <v>21</v>
      </c>
      <c r="BQ489" s="87" t="s">
        <v>21</v>
      </c>
      <c r="BR489" s="87" t="s">
        <v>21</v>
      </c>
      <c r="BS489" s="87" t="s">
        <v>21</v>
      </c>
      <c r="BT489" s="87" t="s">
        <v>21</v>
      </c>
      <c r="BU489" s="87" t="s">
        <v>21</v>
      </c>
      <c r="BV489" s="87" t="s">
        <v>21</v>
      </c>
      <c r="BW489" s="87" t="s">
        <v>20</v>
      </c>
      <c r="BX489" s="87" t="s">
        <v>20</v>
      </c>
      <c r="BY489" s="87" t="s">
        <v>21</v>
      </c>
      <c r="CN489" s="92"/>
    </row>
    <row r="490" spans="1:92" s="89" customFormat="1" ht="18.95" customHeight="1" x14ac:dyDescent="0.2">
      <c r="A490" s="106"/>
      <c r="B490" s="94"/>
      <c r="C490" s="117"/>
      <c r="D490" s="117"/>
      <c r="E490" s="117"/>
      <c r="F490" s="109" t="s">
        <v>26</v>
      </c>
      <c r="G490" s="87"/>
      <c r="H490" s="180"/>
      <c r="I490" s="87" t="s">
        <v>161</v>
      </c>
      <c r="J490" s="87"/>
      <c r="K490" s="180"/>
      <c r="L490" s="180"/>
      <c r="O490" s="180"/>
      <c r="P490" s="180"/>
      <c r="Q490" s="180"/>
      <c r="R490" s="180"/>
      <c r="S490" s="180"/>
      <c r="T490" s="180"/>
      <c r="U490" s="87"/>
      <c r="V490" s="87"/>
      <c r="W490" s="87"/>
      <c r="X490" s="87"/>
      <c r="Y490" s="87"/>
      <c r="Z490" s="87"/>
      <c r="AA490" s="101"/>
      <c r="AB490" s="102"/>
      <c r="AC490" s="87" t="s">
        <v>29</v>
      </c>
      <c r="AD490" s="87" t="s">
        <v>29</v>
      </c>
      <c r="AE490" s="87"/>
      <c r="AF490" s="87"/>
      <c r="AG490" s="87" t="s">
        <v>162</v>
      </c>
      <c r="AM490" s="97"/>
      <c r="AN490" s="97"/>
      <c r="AQ490" s="129"/>
      <c r="AR490" s="129"/>
      <c r="AS490" s="129"/>
      <c r="AT490" s="87"/>
      <c r="AU490" s="97" t="s">
        <v>76</v>
      </c>
      <c r="AV490" s="97" t="s">
        <v>76</v>
      </c>
      <c r="BB490" s="97"/>
      <c r="BC490" s="88"/>
      <c r="BD490" s="87" t="s">
        <v>29</v>
      </c>
      <c r="BE490" s="87" t="s">
        <v>29</v>
      </c>
      <c r="BF490" s="87"/>
      <c r="BG490" s="111"/>
      <c r="BH490" s="86" t="s">
        <v>119</v>
      </c>
      <c r="BI490" s="87"/>
      <c r="BJ490" s="87"/>
      <c r="BK490" s="87"/>
      <c r="BL490" s="88"/>
      <c r="BM490" s="88"/>
      <c r="BU490" s="87" t="s">
        <v>29</v>
      </c>
      <c r="BV490" s="87" t="s">
        <v>29</v>
      </c>
      <c r="CN490" s="92"/>
    </row>
    <row r="491" spans="1:92" s="89" customFormat="1" ht="18.95" customHeight="1" x14ac:dyDescent="0.2">
      <c r="A491" s="112">
        <f t="shared" ref="A491" si="104">A489+1</f>
        <v>235</v>
      </c>
      <c r="B491" s="127" t="s">
        <v>214</v>
      </c>
      <c r="C491" s="113" t="s">
        <v>172</v>
      </c>
      <c r="D491" s="113" t="s">
        <v>17</v>
      </c>
      <c r="E491" s="113" t="s">
        <v>18</v>
      </c>
      <c r="F491" s="114" t="s">
        <v>19</v>
      </c>
      <c r="G491" s="87"/>
      <c r="H491" s="87" t="s">
        <v>160</v>
      </c>
      <c r="I491" s="87" t="s">
        <v>21</v>
      </c>
      <c r="J491" s="87" t="s">
        <v>21</v>
      </c>
      <c r="K491" s="87" t="s">
        <v>21</v>
      </c>
      <c r="L491" s="87" t="s">
        <v>21</v>
      </c>
      <c r="M491" s="87" t="s">
        <v>21</v>
      </c>
      <c r="N491" s="87" t="s">
        <v>21</v>
      </c>
      <c r="O491" s="87" t="s">
        <v>21</v>
      </c>
      <c r="P491" s="87" t="s">
        <v>21</v>
      </c>
      <c r="Q491" s="87" t="s">
        <v>21</v>
      </c>
      <c r="R491" s="87" t="s">
        <v>21</v>
      </c>
      <c r="S491" s="87" t="s">
        <v>21</v>
      </c>
      <c r="T491" s="87" t="s">
        <v>21</v>
      </c>
      <c r="U491" s="99" t="s">
        <v>170</v>
      </c>
      <c r="V491" s="99" t="s">
        <v>170</v>
      </c>
      <c r="W491" s="99" t="s">
        <v>170</v>
      </c>
      <c r="X491" s="99" t="s">
        <v>170</v>
      </c>
      <c r="Y491" s="99" t="s">
        <v>21</v>
      </c>
      <c r="Z491" s="99" t="s">
        <v>21</v>
      </c>
      <c r="AA491" s="101"/>
      <c r="AB491" s="102"/>
      <c r="AC491" s="99" t="s">
        <v>21</v>
      </c>
      <c r="AD491" s="99" t="s">
        <v>74</v>
      </c>
      <c r="AE491" s="99" t="s">
        <v>20</v>
      </c>
      <c r="AF491" s="99" t="s">
        <v>20</v>
      </c>
      <c r="AG491" s="99" t="s">
        <v>21</v>
      </c>
      <c r="AH491" s="99" t="s">
        <v>21</v>
      </c>
      <c r="AI491" s="87" t="s">
        <v>21</v>
      </c>
      <c r="AJ491" s="87" t="s">
        <v>21</v>
      </c>
      <c r="AK491" s="87" t="s">
        <v>21</v>
      </c>
      <c r="AL491" s="87" t="s">
        <v>21</v>
      </c>
      <c r="AM491" s="87" t="s">
        <v>21</v>
      </c>
      <c r="AN491" s="87" t="s">
        <v>21</v>
      </c>
      <c r="AO491" s="87" t="s">
        <v>21</v>
      </c>
      <c r="AP491" s="87" t="s">
        <v>21</v>
      </c>
      <c r="AQ491" s="99" t="s">
        <v>21</v>
      </c>
      <c r="AR491" s="87" t="s">
        <v>21</v>
      </c>
      <c r="AS491" s="87" t="s">
        <v>21</v>
      </c>
      <c r="AT491" s="99" t="s">
        <v>21</v>
      </c>
      <c r="AU491" s="87" t="s">
        <v>21</v>
      </c>
      <c r="AV491" s="99" t="s">
        <v>74</v>
      </c>
      <c r="AW491" s="87" t="s">
        <v>20</v>
      </c>
      <c r="AX491" s="87" t="s">
        <v>20</v>
      </c>
      <c r="AY491" s="160" t="s">
        <v>73</v>
      </c>
      <c r="AZ491" s="160" t="s">
        <v>73</v>
      </c>
      <c r="BA491" s="160" t="s">
        <v>73</v>
      </c>
      <c r="BB491" s="160" t="s">
        <v>73</v>
      </c>
      <c r="BC491" s="128" t="s">
        <v>73</v>
      </c>
      <c r="BD491" s="128" t="s">
        <v>73</v>
      </c>
      <c r="BE491" s="128" t="s">
        <v>73</v>
      </c>
      <c r="BF491" s="128" t="s">
        <v>73</v>
      </c>
      <c r="BG491" s="105" t="s">
        <v>20</v>
      </c>
      <c r="BH491" s="86" t="s">
        <v>21</v>
      </c>
      <c r="BI491" s="87" t="s">
        <v>21</v>
      </c>
      <c r="BJ491" s="87" t="s">
        <v>21</v>
      </c>
      <c r="BK491" s="87" t="s">
        <v>21</v>
      </c>
      <c r="BL491" s="87" t="s">
        <v>21</v>
      </c>
      <c r="BM491" s="87" t="s">
        <v>21</v>
      </c>
      <c r="BN491" s="87" t="s">
        <v>21</v>
      </c>
      <c r="BO491" s="87" t="s">
        <v>21</v>
      </c>
      <c r="BP491" s="87" t="s">
        <v>21</v>
      </c>
      <c r="BQ491" s="87" t="s">
        <v>21</v>
      </c>
      <c r="BR491" s="87" t="s">
        <v>21</v>
      </c>
      <c r="BS491" s="87" t="s">
        <v>21</v>
      </c>
      <c r="BT491" s="87" t="s">
        <v>21</v>
      </c>
      <c r="BU491" s="87" t="s">
        <v>21</v>
      </c>
      <c r="BV491" s="87" t="s">
        <v>21</v>
      </c>
      <c r="BW491" s="87" t="s">
        <v>20</v>
      </c>
      <c r="BX491" s="87" t="s">
        <v>20</v>
      </c>
      <c r="BY491" s="87" t="s">
        <v>21</v>
      </c>
      <c r="CN491" s="92"/>
    </row>
    <row r="492" spans="1:92" s="89" customFormat="1" ht="18.95" customHeight="1" x14ac:dyDescent="0.2">
      <c r="A492" s="106"/>
      <c r="B492" s="94"/>
      <c r="C492" s="117"/>
      <c r="D492" s="113"/>
      <c r="E492" s="113"/>
      <c r="F492" s="109" t="s">
        <v>26</v>
      </c>
      <c r="G492" s="87"/>
      <c r="H492" s="180"/>
      <c r="I492" s="87" t="s">
        <v>161</v>
      </c>
      <c r="J492" s="87"/>
      <c r="K492" s="180"/>
      <c r="L492" s="180"/>
      <c r="O492" s="180"/>
      <c r="P492" s="180"/>
      <c r="Q492" s="180"/>
      <c r="R492" s="180"/>
      <c r="S492" s="180"/>
      <c r="T492" s="180"/>
      <c r="U492" s="87"/>
      <c r="V492" s="87"/>
      <c r="W492" s="87"/>
      <c r="X492" s="87"/>
      <c r="Y492" s="87"/>
      <c r="Z492" s="87"/>
      <c r="AA492" s="101"/>
      <c r="AB492" s="102"/>
      <c r="AC492" s="87" t="s">
        <v>29</v>
      </c>
      <c r="AD492" s="87" t="s">
        <v>29</v>
      </c>
      <c r="AE492" s="87"/>
      <c r="AF492" s="87"/>
      <c r="AG492" s="87" t="s">
        <v>162</v>
      </c>
      <c r="AM492" s="97"/>
      <c r="AN492" s="97"/>
      <c r="AQ492" s="129"/>
      <c r="AR492" s="129"/>
      <c r="AS492" s="129"/>
      <c r="AT492" s="87"/>
      <c r="AU492" s="97" t="s">
        <v>76</v>
      </c>
      <c r="AV492" s="97" t="s">
        <v>76</v>
      </c>
      <c r="BB492" s="97"/>
      <c r="BC492" s="88"/>
      <c r="BD492" s="87" t="s">
        <v>29</v>
      </c>
      <c r="BE492" s="87" t="s">
        <v>29</v>
      </c>
      <c r="BF492" s="87"/>
      <c r="BG492" s="111"/>
      <c r="BH492" s="86" t="s">
        <v>119</v>
      </c>
      <c r="BI492" s="87"/>
      <c r="BJ492" s="87"/>
      <c r="BK492" s="87"/>
      <c r="BL492" s="88"/>
      <c r="BM492" s="88"/>
      <c r="BU492" s="87" t="s">
        <v>29</v>
      </c>
      <c r="BV492" s="87" t="s">
        <v>29</v>
      </c>
      <c r="CN492" s="92"/>
    </row>
    <row r="493" spans="1:92" s="89" customFormat="1" ht="18.95" customHeight="1" x14ac:dyDescent="0.2">
      <c r="A493" s="112">
        <f t="shared" ref="A493" si="105">A491+1</f>
        <v>236</v>
      </c>
      <c r="B493" s="127" t="s">
        <v>215</v>
      </c>
      <c r="C493" s="113" t="s">
        <v>172</v>
      </c>
      <c r="D493" s="113" t="s">
        <v>33</v>
      </c>
      <c r="E493" s="113" t="s">
        <v>18</v>
      </c>
      <c r="F493" s="114" t="s">
        <v>19</v>
      </c>
      <c r="G493" s="87"/>
      <c r="H493" s="87" t="s">
        <v>160</v>
      </c>
      <c r="I493" s="87" t="s">
        <v>21</v>
      </c>
      <c r="J493" s="87" t="s">
        <v>21</v>
      </c>
      <c r="K493" s="87" t="s">
        <v>21</v>
      </c>
      <c r="L493" s="87" t="s">
        <v>21</v>
      </c>
      <c r="M493" s="87" t="s">
        <v>21</v>
      </c>
      <c r="N493" s="87" t="s">
        <v>21</v>
      </c>
      <c r="O493" s="87" t="s">
        <v>21</v>
      </c>
      <c r="P493" s="87" t="s">
        <v>21</v>
      </c>
      <c r="Q493" s="87" t="s">
        <v>21</v>
      </c>
      <c r="R493" s="87" t="s">
        <v>21</v>
      </c>
      <c r="S493" s="87" t="s">
        <v>21</v>
      </c>
      <c r="T493" s="87" t="s">
        <v>21</v>
      </c>
      <c r="U493" s="99" t="s">
        <v>170</v>
      </c>
      <c r="V493" s="99" t="s">
        <v>170</v>
      </c>
      <c r="W493" s="99" t="s">
        <v>170</v>
      </c>
      <c r="X493" s="99" t="s">
        <v>170</v>
      </c>
      <c r="Y493" s="99" t="s">
        <v>21</v>
      </c>
      <c r="Z493" s="99" t="s">
        <v>21</v>
      </c>
      <c r="AA493" s="101"/>
      <c r="AB493" s="102"/>
      <c r="AC493" s="99" t="s">
        <v>21</v>
      </c>
      <c r="AD493" s="99" t="s">
        <v>74</v>
      </c>
      <c r="AE493" s="99" t="s">
        <v>20</v>
      </c>
      <c r="AF493" s="99" t="s">
        <v>20</v>
      </c>
      <c r="AG493" s="99" t="s">
        <v>21</v>
      </c>
      <c r="AH493" s="99" t="s">
        <v>21</v>
      </c>
      <c r="AI493" s="87" t="s">
        <v>21</v>
      </c>
      <c r="AJ493" s="87" t="s">
        <v>21</v>
      </c>
      <c r="AK493" s="87" t="s">
        <v>21</v>
      </c>
      <c r="AL493" s="87" t="s">
        <v>21</v>
      </c>
      <c r="AM493" s="87" t="s">
        <v>21</v>
      </c>
      <c r="AN493" s="87" t="s">
        <v>21</v>
      </c>
      <c r="AO493" s="87" t="s">
        <v>21</v>
      </c>
      <c r="AP493" s="87" t="s">
        <v>21</v>
      </c>
      <c r="AQ493" s="99" t="s">
        <v>21</v>
      </c>
      <c r="AR493" s="87" t="s">
        <v>21</v>
      </c>
      <c r="AS493" s="87" t="s">
        <v>21</v>
      </c>
      <c r="AT493" s="99" t="s">
        <v>21</v>
      </c>
      <c r="AU493" s="87" t="s">
        <v>21</v>
      </c>
      <c r="AV493" s="99" t="s">
        <v>74</v>
      </c>
      <c r="AW493" s="87" t="s">
        <v>20</v>
      </c>
      <c r="AX493" s="87" t="s">
        <v>20</v>
      </c>
      <c r="AY493" s="160" t="s">
        <v>73</v>
      </c>
      <c r="AZ493" s="160" t="s">
        <v>73</v>
      </c>
      <c r="BA493" s="160" t="s">
        <v>73</v>
      </c>
      <c r="BB493" s="160" t="s">
        <v>73</v>
      </c>
      <c r="BC493" s="128" t="s">
        <v>73</v>
      </c>
      <c r="BD493" s="128" t="s">
        <v>73</v>
      </c>
      <c r="BE493" s="128" t="s">
        <v>73</v>
      </c>
      <c r="BF493" s="128" t="s">
        <v>73</v>
      </c>
      <c r="BG493" s="105" t="s">
        <v>20</v>
      </c>
      <c r="BH493" s="86" t="s">
        <v>21</v>
      </c>
      <c r="BI493" s="87" t="s">
        <v>21</v>
      </c>
      <c r="BJ493" s="87" t="s">
        <v>21</v>
      </c>
      <c r="BK493" s="87" t="s">
        <v>21</v>
      </c>
      <c r="BL493" s="87" t="s">
        <v>21</v>
      </c>
      <c r="BM493" s="87" t="s">
        <v>21</v>
      </c>
      <c r="BN493" s="87" t="s">
        <v>21</v>
      </c>
      <c r="BO493" s="87" t="s">
        <v>21</v>
      </c>
      <c r="BP493" s="87" t="s">
        <v>21</v>
      </c>
      <c r="BQ493" s="87" t="s">
        <v>21</v>
      </c>
      <c r="BR493" s="87" t="s">
        <v>21</v>
      </c>
      <c r="BS493" s="87" t="s">
        <v>21</v>
      </c>
      <c r="BT493" s="87" t="s">
        <v>21</v>
      </c>
      <c r="BU493" s="87" t="s">
        <v>21</v>
      </c>
      <c r="BV493" s="87" t="s">
        <v>21</v>
      </c>
      <c r="BW493" s="87" t="s">
        <v>20</v>
      </c>
      <c r="BX493" s="87" t="s">
        <v>20</v>
      </c>
      <c r="BY493" s="87" t="s">
        <v>21</v>
      </c>
      <c r="CN493" s="92"/>
    </row>
    <row r="494" spans="1:92" s="89" customFormat="1" ht="18.95" customHeight="1" x14ac:dyDescent="0.2">
      <c r="A494" s="106"/>
      <c r="B494" s="94"/>
      <c r="C494" s="117"/>
      <c r="D494" s="113"/>
      <c r="E494" s="113"/>
      <c r="F494" s="109" t="s">
        <v>26</v>
      </c>
      <c r="G494" s="87"/>
      <c r="H494" s="180"/>
      <c r="I494" s="87" t="s">
        <v>161</v>
      </c>
      <c r="J494" s="87"/>
      <c r="K494" s="180"/>
      <c r="L494" s="180"/>
      <c r="O494" s="180"/>
      <c r="P494" s="180"/>
      <c r="Q494" s="180"/>
      <c r="R494" s="180"/>
      <c r="S494" s="180"/>
      <c r="T494" s="180"/>
      <c r="U494" s="87"/>
      <c r="V494" s="87"/>
      <c r="W494" s="87"/>
      <c r="X494" s="87"/>
      <c r="Y494" s="87"/>
      <c r="Z494" s="87"/>
      <c r="AA494" s="101"/>
      <c r="AB494" s="102"/>
      <c r="AC494" s="87" t="s">
        <v>29</v>
      </c>
      <c r="AD494" s="87" t="s">
        <v>29</v>
      </c>
      <c r="AE494" s="87"/>
      <c r="AF494" s="87"/>
      <c r="AG494" s="87" t="s">
        <v>162</v>
      </c>
      <c r="AM494" s="97"/>
      <c r="AN494" s="97"/>
      <c r="AQ494" s="129"/>
      <c r="AR494" s="129"/>
      <c r="AS494" s="129"/>
      <c r="AT494" s="87"/>
      <c r="AU494" s="97" t="s">
        <v>76</v>
      </c>
      <c r="AV494" s="97" t="s">
        <v>76</v>
      </c>
      <c r="BB494" s="97"/>
      <c r="BC494" s="88"/>
      <c r="BD494" s="87" t="s">
        <v>29</v>
      </c>
      <c r="BE494" s="87" t="s">
        <v>29</v>
      </c>
      <c r="BF494" s="87"/>
      <c r="BG494" s="111"/>
      <c r="BH494" s="86" t="s">
        <v>119</v>
      </c>
      <c r="BI494" s="87"/>
      <c r="BJ494" s="87"/>
      <c r="BK494" s="87"/>
      <c r="BL494" s="88"/>
      <c r="BM494" s="88"/>
      <c r="BU494" s="87" t="s">
        <v>29</v>
      </c>
      <c r="BV494" s="87" t="s">
        <v>29</v>
      </c>
      <c r="CN494" s="92"/>
    </row>
    <row r="495" spans="1:92" s="89" customFormat="1" ht="18.95" customHeight="1" x14ac:dyDescent="0.2">
      <c r="A495" s="112">
        <f t="shared" ref="A495" si="106">A493+1</f>
        <v>237</v>
      </c>
      <c r="B495" s="127" t="s">
        <v>216</v>
      </c>
      <c r="C495" s="113" t="s">
        <v>172</v>
      </c>
      <c r="D495" s="113" t="s">
        <v>17</v>
      </c>
      <c r="E495" s="113" t="s">
        <v>18</v>
      </c>
      <c r="F495" s="114" t="s">
        <v>19</v>
      </c>
      <c r="G495" s="87"/>
      <c r="H495" s="87" t="s">
        <v>160</v>
      </c>
      <c r="I495" s="87" t="s">
        <v>21</v>
      </c>
      <c r="J495" s="87" t="s">
        <v>21</v>
      </c>
      <c r="K495" s="87" t="s">
        <v>21</v>
      </c>
      <c r="L495" s="87" t="s">
        <v>21</v>
      </c>
      <c r="M495" s="87" t="s">
        <v>21</v>
      </c>
      <c r="N495" s="87" t="s">
        <v>21</v>
      </c>
      <c r="O495" s="87" t="s">
        <v>21</v>
      </c>
      <c r="P495" s="87" t="s">
        <v>21</v>
      </c>
      <c r="Q495" s="87" t="s">
        <v>21</v>
      </c>
      <c r="R495" s="87" t="s">
        <v>21</v>
      </c>
      <c r="S495" s="87" t="s">
        <v>21</v>
      </c>
      <c r="T495" s="87" t="s">
        <v>21</v>
      </c>
      <c r="U495" s="99" t="s">
        <v>170</v>
      </c>
      <c r="V495" s="99" t="s">
        <v>170</v>
      </c>
      <c r="W495" s="99" t="s">
        <v>170</v>
      </c>
      <c r="X495" s="99" t="s">
        <v>170</v>
      </c>
      <c r="Y495" s="99" t="s">
        <v>21</v>
      </c>
      <c r="Z495" s="99" t="s">
        <v>21</v>
      </c>
      <c r="AA495" s="101"/>
      <c r="AB495" s="102"/>
      <c r="AC495" s="99" t="s">
        <v>21</v>
      </c>
      <c r="AD495" s="99" t="s">
        <v>74</v>
      </c>
      <c r="AE495" s="99" t="s">
        <v>20</v>
      </c>
      <c r="AF495" s="99" t="s">
        <v>20</v>
      </c>
      <c r="AG495" s="99" t="s">
        <v>21</v>
      </c>
      <c r="AH495" s="99" t="s">
        <v>21</v>
      </c>
      <c r="AI495" s="87" t="s">
        <v>21</v>
      </c>
      <c r="AJ495" s="87" t="s">
        <v>21</v>
      </c>
      <c r="AK495" s="87" t="s">
        <v>21</v>
      </c>
      <c r="AL495" s="87" t="s">
        <v>21</v>
      </c>
      <c r="AM495" s="87" t="s">
        <v>21</v>
      </c>
      <c r="AN495" s="87" t="s">
        <v>21</v>
      </c>
      <c r="AO495" s="87" t="s">
        <v>21</v>
      </c>
      <c r="AP495" s="87" t="s">
        <v>21</v>
      </c>
      <c r="AQ495" s="99" t="s">
        <v>21</v>
      </c>
      <c r="AR495" s="87" t="s">
        <v>21</v>
      </c>
      <c r="AS495" s="87" t="s">
        <v>21</v>
      </c>
      <c r="AT495" s="99" t="s">
        <v>21</v>
      </c>
      <c r="AU495" s="87" t="s">
        <v>21</v>
      </c>
      <c r="AV495" s="99" t="s">
        <v>74</v>
      </c>
      <c r="AW495" s="87" t="s">
        <v>20</v>
      </c>
      <c r="AX495" s="87" t="s">
        <v>20</v>
      </c>
      <c r="AY495" s="160" t="s">
        <v>73</v>
      </c>
      <c r="AZ495" s="160" t="s">
        <v>73</v>
      </c>
      <c r="BA495" s="160" t="s">
        <v>73</v>
      </c>
      <c r="BB495" s="160" t="s">
        <v>73</v>
      </c>
      <c r="BC495" s="128" t="s">
        <v>73</v>
      </c>
      <c r="BD495" s="128" t="s">
        <v>73</v>
      </c>
      <c r="BE495" s="128" t="s">
        <v>73</v>
      </c>
      <c r="BF495" s="128" t="s">
        <v>73</v>
      </c>
      <c r="BG495" s="105" t="s">
        <v>20</v>
      </c>
      <c r="BH495" s="86" t="s">
        <v>21</v>
      </c>
      <c r="BI495" s="87" t="s">
        <v>21</v>
      </c>
      <c r="BJ495" s="87" t="s">
        <v>21</v>
      </c>
      <c r="BK495" s="87" t="s">
        <v>21</v>
      </c>
      <c r="BL495" s="87" t="s">
        <v>21</v>
      </c>
      <c r="BM495" s="87" t="s">
        <v>21</v>
      </c>
      <c r="BN495" s="87" t="s">
        <v>21</v>
      </c>
      <c r="BO495" s="87" t="s">
        <v>21</v>
      </c>
      <c r="BP495" s="87" t="s">
        <v>21</v>
      </c>
      <c r="BQ495" s="87" t="s">
        <v>21</v>
      </c>
      <c r="BR495" s="87" t="s">
        <v>21</v>
      </c>
      <c r="BS495" s="87" t="s">
        <v>21</v>
      </c>
      <c r="BT495" s="87" t="s">
        <v>21</v>
      </c>
      <c r="BU495" s="87" t="s">
        <v>21</v>
      </c>
      <c r="BV495" s="87" t="s">
        <v>21</v>
      </c>
      <c r="BW495" s="87" t="s">
        <v>20</v>
      </c>
      <c r="BX495" s="87" t="s">
        <v>20</v>
      </c>
      <c r="BY495" s="87" t="s">
        <v>21</v>
      </c>
      <c r="CN495" s="92"/>
    </row>
    <row r="496" spans="1:92" s="89" customFormat="1" ht="18.75" customHeight="1" x14ac:dyDescent="0.2">
      <c r="A496" s="106"/>
      <c r="B496" s="94"/>
      <c r="C496" s="117"/>
      <c r="D496" s="113"/>
      <c r="E496" s="113"/>
      <c r="F496" s="109" t="s">
        <v>26</v>
      </c>
      <c r="G496" s="87"/>
      <c r="H496" s="180"/>
      <c r="I496" s="87" t="s">
        <v>161</v>
      </c>
      <c r="J496" s="87"/>
      <c r="K496" s="180"/>
      <c r="L496" s="180"/>
      <c r="O496" s="180"/>
      <c r="P496" s="180"/>
      <c r="Q496" s="180"/>
      <c r="R496" s="180"/>
      <c r="S496" s="180"/>
      <c r="T496" s="180"/>
      <c r="U496" s="87"/>
      <c r="V496" s="87"/>
      <c r="W496" s="87"/>
      <c r="X496" s="87"/>
      <c r="Y496" s="87"/>
      <c r="Z496" s="87"/>
      <c r="AA496" s="101"/>
      <c r="AB496" s="102"/>
      <c r="AC496" s="87" t="s">
        <v>29</v>
      </c>
      <c r="AD496" s="87" t="s">
        <v>29</v>
      </c>
      <c r="AE496" s="87"/>
      <c r="AF496" s="87"/>
      <c r="AG496" s="87" t="s">
        <v>162</v>
      </c>
      <c r="AM496" s="97"/>
      <c r="AN496" s="97"/>
      <c r="AQ496" s="129"/>
      <c r="AR496" s="129"/>
      <c r="AS496" s="129"/>
      <c r="AT496" s="87"/>
      <c r="AU496" s="97" t="s">
        <v>76</v>
      </c>
      <c r="AV496" s="97" t="s">
        <v>76</v>
      </c>
      <c r="BB496" s="97"/>
      <c r="BC496" s="88"/>
      <c r="BD496" s="87" t="s">
        <v>29</v>
      </c>
      <c r="BE496" s="87" t="s">
        <v>29</v>
      </c>
      <c r="BF496" s="87"/>
      <c r="BG496" s="111"/>
      <c r="BH496" s="86" t="s">
        <v>119</v>
      </c>
      <c r="BI496" s="87"/>
      <c r="BJ496" s="87"/>
      <c r="BK496" s="87"/>
      <c r="BL496" s="88"/>
      <c r="BM496" s="88"/>
      <c r="BU496" s="87" t="s">
        <v>29</v>
      </c>
      <c r="BV496" s="87" t="s">
        <v>29</v>
      </c>
      <c r="CN496" s="92"/>
    </row>
    <row r="497" spans="1:92" s="89" customFormat="1" ht="18.95" customHeight="1" x14ac:dyDescent="0.2">
      <c r="A497" s="112">
        <f t="shared" ref="A497" si="107">A495+1</f>
        <v>238</v>
      </c>
      <c r="B497" s="127" t="s">
        <v>217</v>
      </c>
      <c r="C497" s="113" t="s">
        <v>172</v>
      </c>
      <c r="D497" s="113" t="s">
        <v>33</v>
      </c>
      <c r="E497" s="113" t="s">
        <v>18</v>
      </c>
      <c r="F497" s="114" t="s">
        <v>19</v>
      </c>
      <c r="G497" s="87"/>
      <c r="H497" s="87" t="s">
        <v>160</v>
      </c>
      <c r="I497" s="87" t="s">
        <v>21</v>
      </c>
      <c r="J497" s="87" t="s">
        <v>21</v>
      </c>
      <c r="K497" s="87" t="s">
        <v>21</v>
      </c>
      <c r="L497" s="87" t="s">
        <v>21</v>
      </c>
      <c r="M497" s="87" t="s">
        <v>21</v>
      </c>
      <c r="N497" s="87" t="s">
        <v>21</v>
      </c>
      <c r="O497" s="87" t="s">
        <v>21</v>
      </c>
      <c r="P497" s="87" t="s">
        <v>21</v>
      </c>
      <c r="Q497" s="87" t="s">
        <v>21</v>
      </c>
      <c r="R497" s="87" t="s">
        <v>21</v>
      </c>
      <c r="S497" s="87" t="s">
        <v>21</v>
      </c>
      <c r="T497" s="87" t="s">
        <v>21</v>
      </c>
      <c r="U497" s="99" t="s">
        <v>170</v>
      </c>
      <c r="V497" s="99" t="s">
        <v>170</v>
      </c>
      <c r="W497" s="99" t="s">
        <v>170</v>
      </c>
      <c r="X497" s="99" t="s">
        <v>170</v>
      </c>
      <c r="Y497" s="99" t="s">
        <v>21</v>
      </c>
      <c r="Z497" s="99" t="s">
        <v>21</v>
      </c>
      <c r="AA497" s="101"/>
      <c r="AB497" s="102"/>
      <c r="AC497" s="99" t="s">
        <v>21</v>
      </c>
      <c r="AD497" s="99" t="s">
        <v>74</v>
      </c>
      <c r="AE497" s="99" t="s">
        <v>20</v>
      </c>
      <c r="AF497" s="99" t="s">
        <v>20</v>
      </c>
      <c r="AG497" s="99" t="s">
        <v>21</v>
      </c>
      <c r="AH497" s="99" t="s">
        <v>21</v>
      </c>
      <c r="AI497" s="87" t="s">
        <v>21</v>
      </c>
      <c r="AJ497" s="87" t="s">
        <v>21</v>
      </c>
      <c r="AK497" s="87" t="s">
        <v>21</v>
      </c>
      <c r="AL497" s="87" t="s">
        <v>21</v>
      </c>
      <c r="AM497" s="87" t="s">
        <v>21</v>
      </c>
      <c r="AN497" s="87" t="s">
        <v>21</v>
      </c>
      <c r="AO497" s="87" t="s">
        <v>21</v>
      </c>
      <c r="AP497" s="87" t="s">
        <v>21</v>
      </c>
      <c r="AQ497" s="99" t="s">
        <v>21</v>
      </c>
      <c r="AR497" s="87" t="s">
        <v>21</v>
      </c>
      <c r="AS497" s="87" t="s">
        <v>21</v>
      </c>
      <c r="AT497" s="99" t="s">
        <v>21</v>
      </c>
      <c r="AU497" s="87" t="s">
        <v>21</v>
      </c>
      <c r="AV497" s="99" t="s">
        <v>74</v>
      </c>
      <c r="AW497" s="87" t="s">
        <v>20</v>
      </c>
      <c r="AX497" s="87" t="s">
        <v>20</v>
      </c>
      <c r="AY497" s="160" t="s">
        <v>73</v>
      </c>
      <c r="AZ497" s="160" t="s">
        <v>73</v>
      </c>
      <c r="BA497" s="160" t="s">
        <v>73</v>
      </c>
      <c r="BB497" s="160" t="s">
        <v>73</v>
      </c>
      <c r="BC497" s="128" t="s">
        <v>73</v>
      </c>
      <c r="BD497" s="128" t="s">
        <v>73</v>
      </c>
      <c r="BE497" s="128" t="s">
        <v>73</v>
      </c>
      <c r="BF497" s="128" t="s">
        <v>73</v>
      </c>
      <c r="BG497" s="105" t="s">
        <v>20</v>
      </c>
      <c r="BH497" s="86" t="s">
        <v>21</v>
      </c>
      <c r="BI497" s="87" t="s">
        <v>21</v>
      </c>
      <c r="BJ497" s="87" t="s">
        <v>21</v>
      </c>
      <c r="BK497" s="87" t="s">
        <v>21</v>
      </c>
      <c r="BL497" s="87" t="s">
        <v>21</v>
      </c>
      <c r="BM497" s="87" t="s">
        <v>21</v>
      </c>
      <c r="BN497" s="87" t="s">
        <v>21</v>
      </c>
      <c r="BO497" s="87" t="s">
        <v>21</v>
      </c>
      <c r="BP497" s="87" t="s">
        <v>21</v>
      </c>
      <c r="BQ497" s="87" t="s">
        <v>21</v>
      </c>
      <c r="BR497" s="87" t="s">
        <v>21</v>
      </c>
      <c r="BS497" s="87" t="s">
        <v>21</v>
      </c>
      <c r="BT497" s="87" t="s">
        <v>21</v>
      </c>
      <c r="BU497" s="87" t="s">
        <v>21</v>
      </c>
      <c r="BV497" s="87" t="s">
        <v>21</v>
      </c>
      <c r="BW497" s="87" t="s">
        <v>20</v>
      </c>
      <c r="BX497" s="87" t="s">
        <v>20</v>
      </c>
      <c r="BY497" s="87" t="s">
        <v>21</v>
      </c>
      <c r="CN497" s="92"/>
    </row>
    <row r="498" spans="1:92" s="89" customFormat="1" ht="18.95" customHeight="1" x14ac:dyDescent="0.2">
      <c r="A498" s="106"/>
      <c r="B498" s="94"/>
      <c r="C498" s="117"/>
      <c r="D498" s="117"/>
      <c r="E498" s="117"/>
      <c r="F498" s="109" t="s">
        <v>26</v>
      </c>
      <c r="G498" s="87"/>
      <c r="H498" s="180"/>
      <c r="I498" s="87" t="s">
        <v>161</v>
      </c>
      <c r="J498" s="87"/>
      <c r="K498" s="180"/>
      <c r="L498" s="180"/>
      <c r="M498" s="180"/>
      <c r="N498" s="180"/>
      <c r="O498" s="180"/>
      <c r="P498" s="180"/>
      <c r="Q498" s="180"/>
      <c r="R498" s="180"/>
      <c r="S498" s="180"/>
      <c r="T498" s="180"/>
      <c r="V498" s="180"/>
      <c r="W498" s="180"/>
      <c r="Y498" s="87"/>
      <c r="Z498" s="87"/>
      <c r="AA498" s="101"/>
      <c r="AB498" s="102"/>
      <c r="AC498" s="87" t="s">
        <v>29</v>
      </c>
      <c r="AD498" s="87" t="s">
        <v>29</v>
      </c>
      <c r="AE498" s="87"/>
      <c r="AF498" s="87"/>
      <c r="AG498" s="87" t="s">
        <v>162</v>
      </c>
      <c r="AM498" s="97"/>
      <c r="AN498" s="97"/>
      <c r="AQ498" s="129"/>
      <c r="AR498" s="129"/>
      <c r="AS498" s="129"/>
      <c r="AT498" s="87"/>
      <c r="AU498" s="97" t="s">
        <v>76</v>
      </c>
      <c r="AV498" s="97" t="s">
        <v>76</v>
      </c>
      <c r="BB498" s="97"/>
      <c r="BC498" s="88"/>
      <c r="BD498" s="87" t="s">
        <v>29</v>
      </c>
      <c r="BE498" s="87" t="s">
        <v>29</v>
      </c>
      <c r="BF498" s="87"/>
      <c r="BG498" s="111"/>
      <c r="BH498" s="86" t="s">
        <v>119</v>
      </c>
      <c r="BI498" s="87"/>
      <c r="BJ498" s="87"/>
      <c r="BK498" s="87"/>
      <c r="BL498" s="88"/>
      <c r="BM498" s="88"/>
      <c r="BU498" s="87" t="s">
        <v>29</v>
      </c>
      <c r="BV498" s="87" t="s">
        <v>29</v>
      </c>
      <c r="CN498" s="92"/>
    </row>
    <row r="499" spans="1:92" s="89" customFormat="1" ht="18.95" customHeight="1" x14ac:dyDescent="0.2">
      <c r="A499" s="112">
        <f t="shared" ref="A499" si="108">A497+1</f>
        <v>239</v>
      </c>
      <c r="B499" s="127" t="s">
        <v>218</v>
      </c>
      <c r="C499" s="113" t="s">
        <v>172</v>
      </c>
      <c r="D499" s="113" t="s">
        <v>17</v>
      </c>
      <c r="E499" s="113" t="s">
        <v>18</v>
      </c>
      <c r="F499" s="114" t="s">
        <v>19</v>
      </c>
      <c r="G499" s="87"/>
      <c r="H499" s="87" t="s">
        <v>160</v>
      </c>
      <c r="I499" s="87" t="s">
        <v>21</v>
      </c>
      <c r="J499" s="87" t="s">
        <v>21</v>
      </c>
      <c r="K499" s="87" t="s">
        <v>21</v>
      </c>
      <c r="L499" s="87" t="s">
        <v>21</v>
      </c>
      <c r="M499" s="87" t="s">
        <v>21</v>
      </c>
      <c r="N499" s="87" t="s">
        <v>21</v>
      </c>
      <c r="O499" s="87" t="s">
        <v>21</v>
      </c>
      <c r="P499" s="87" t="s">
        <v>21</v>
      </c>
      <c r="Q499" s="87" t="s">
        <v>21</v>
      </c>
      <c r="R499" s="87" t="s">
        <v>21</v>
      </c>
      <c r="S499" s="87" t="s">
        <v>21</v>
      </c>
      <c r="T499" s="87" t="s">
        <v>21</v>
      </c>
      <c r="U499" s="99" t="s">
        <v>170</v>
      </c>
      <c r="V499" s="99" t="s">
        <v>170</v>
      </c>
      <c r="W499" s="99" t="s">
        <v>170</v>
      </c>
      <c r="X499" s="99" t="s">
        <v>170</v>
      </c>
      <c r="Y499" s="99" t="s">
        <v>21</v>
      </c>
      <c r="Z499" s="99" t="s">
        <v>21</v>
      </c>
      <c r="AA499" s="101"/>
      <c r="AB499" s="102"/>
      <c r="AC499" s="99" t="s">
        <v>21</v>
      </c>
      <c r="AD499" s="99" t="s">
        <v>74</v>
      </c>
      <c r="AE499" s="99" t="s">
        <v>20</v>
      </c>
      <c r="AF499" s="99" t="s">
        <v>20</v>
      </c>
      <c r="AG499" s="99" t="s">
        <v>21</v>
      </c>
      <c r="AH499" s="99" t="s">
        <v>21</v>
      </c>
      <c r="AI499" s="87" t="s">
        <v>21</v>
      </c>
      <c r="AJ499" s="87" t="s">
        <v>21</v>
      </c>
      <c r="AK499" s="87" t="s">
        <v>21</v>
      </c>
      <c r="AL499" s="87" t="s">
        <v>21</v>
      </c>
      <c r="AM499" s="87" t="s">
        <v>21</v>
      </c>
      <c r="AN499" s="87" t="s">
        <v>21</v>
      </c>
      <c r="AO499" s="87" t="s">
        <v>21</v>
      </c>
      <c r="AP499" s="87" t="s">
        <v>21</v>
      </c>
      <c r="AQ499" s="99" t="s">
        <v>21</v>
      </c>
      <c r="AR499" s="87" t="s">
        <v>21</v>
      </c>
      <c r="AS499" s="87" t="s">
        <v>21</v>
      </c>
      <c r="AT499" s="99" t="s">
        <v>21</v>
      </c>
      <c r="AU499" s="87" t="s">
        <v>21</v>
      </c>
      <c r="AV499" s="99" t="s">
        <v>74</v>
      </c>
      <c r="AW499" s="87" t="s">
        <v>20</v>
      </c>
      <c r="AX499" s="87" t="s">
        <v>20</v>
      </c>
      <c r="AY499" s="160" t="s">
        <v>73</v>
      </c>
      <c r="AZ499" s="160" t="s">
        <v>73</v>
      </c>
      <c r="BA499" s="160" t="s">
        <v>73</v>
      </c>
      <c r="BB499" s="160" t="s">
        <v>73</v>
      </c>
      <c r="BC499" s="128" t="s">
        <v>73</v>
      </c>
      <c r="BD499" s="128" t="s">
        <v>73</v>
      </c>
      <c r="BE499" s="128" t="s">
        <v>73</v>
      </c>
      <c r="BF499" s="128" t="s">
        <v>73</v>
      </c>
      <c r="BG499" s="105" t="s">
        <v>20</v>
      </c>
      <c r="BH499" s="86" t="s">
        <v>21</v>
      </c>
      <c r="BI499" s="87" t="s">
        <v>21</v>
      </c>
      <c r="BJ499" s="87" t="s">
        <v>21</v>
      </c>
      <c r="BK499" s="87" t="s">
        <v>21</v>
      </c>
      <c r="BL499" s="87" t="s">
        <v>21</v>
      </c>
      <c r="BM499" s="87" t="s">
        <v>21</v>
      </c>
      <c r="BN499" s="87" t="s">
        <v>21</v>
      </c>
      <c r="BO499" s="87" t="s">
        <v>21</v>
      </c>
      <c r="BP499" s="87" t="s">
        <v>21</v>
      </c>
      <c r="BQ499" s="87" t="s">
        <v>21</v>
      </c>
      <c r="BR499" s="87" t="s">
        <v>21</v>
      </c>
      <c r="BS499" s="87" t="s">
        <v>21</v>
      </c>
      <c r="BT499" s="87" t="s">
        <v>21</v>
      </c>
      <c r="BU499" s="87" t="s">
        <v>21</v>
      </c>
      <c r="BV499" s="87" t="s">
        <v>21</v>
      </c>
      <c r="BW499" s="87" t="s">
        <v>20</v>
      </c>
      <c r="BX499" s="87" t="s">
        <v>20</v>
      </c>
      <c r="BY499" s="87" t="s">
        <v>21</v>
      </c>
      <c r="CN499" s="92"/>
    </row>
    <row r="500" spans="1:92" s="89" customFormat="1" ht="18.95" customHeight="1" x14ac:dyDescent="0.2">
      <c r="A500" s="106"/>
      <c r="B500" s="94"/>
      <c r="C500" s="117"/>
      <c r="D500" s="117"/>
      <c r="E500" s="117"/>
      <c r="F500" s="109" t="s">
        <v>26</v>
      </c>
      <c r="G500" s="87"/>
      <c r="H500" s="180"/>
      <c r="I500" s="87" t="s">
        <v>161</v>
      </c>
      <c r="J500" s="87"/>
      <c r="K500" s="180"/>
      <c r="L500" s="180"/>
      <c r="M500" s="180"/>
      <c r="N500" s="180"/>
      <c r="O500" s="180"/>
      <c r="P500" s="180"/>
      <c r="Q500" s="180"/>
      <c r="R500" s="180"/>
      <c r="S500" s="180"/>
      <c r="T500" s="180"/>
      <c r="V500" s="180"/>
      <c r="W500" s="180"/>
      <c r="Y500" s="87"/>
      <c r="Z500" s="87"/>
      <c r="AA500" s="101"/>
      <c r="AB500" s="102"/>
      <c r="AC500" s="87" t="s">
        <v>29</v>
      </c>
      <c r="AD500" s="87" t="s">
        <v>29</v>
      </c>
      <c r="AE500" s="87"/>
      <c r="AF500" s="87"/>
      <c r="AG500" s="87" t="s">
        <v>162</v>
      </c>
      <c r="AM500" s="97"/>
      <c r="AN500" s="97"/>
      <c r="AQ500" s="129"/>
      <c r="AR500" s="129"/>
      <c r="AS500" s="129"/>
      <c r="AT500" s="87"/>
      <c r="AU500" s="97" t="s">
        <v>76</v>
      </c>
      <c r="AV500" s="97" t="s">
        <v>76</v>
      </c>
      <c r="BB500" s="97"/>
      <c r="BC500" s="88"/>
      <c r="BD500" s="87" t="s">
        <v>29</v>
      </c>
      <c r="BE500" s="87" t="s">
        <v>29</v>
      </c>
      <c r="BF500" s="87"/>
      <c r="BG500" s="111"/>
      <c r="BH500" s="86" t="s">
        <v>119</v>
      </c>
      <c r="BI500" s="87"/>
      <c r="BJ500" s="87"/>
      <c r="BK500" s="87"/>
      <c r="BL500" s="88"/>
      <c r="BM500" s="88"/>
      <c r="BU500" s="87" t="s">
        <v>29</v>
      </c>
      <c r="BV500" s="87" t="s">
        <v>29</v>
      </c>
      <c r="CN500" s="92"/>
    </row>
    <row r="501" spans="1:92" s="89" customFormat="1" ht="18.95" customHeight="1" x14ac:dyDescent="0.2">
      <c r="A501" s="112">
        <f t="shared" ref="A501" si="109">A499+1</f>
        <v>240</v>
      </c>
      <c r="B501" s="127" t="s">
        <v>219</v>
      </c>
      <c r="C501" s="113" t="s">
        <v>172</v>
      </c>
      <c r="D501" s="113" t="s">
        <v>33</v>
      </c>
      <c r="E501" s="113" t="s">
        <v>18</v>
      </c>
      <c r="F501" s="114" t="s">
        <v>19</v>
      </c>
      <c r="G501" s="87"/>
      <c r="H501" s="87" t="s">
        <v>160</v>
      </c>
      <c r="I501" s="87" t="s">
        <v>21</v>
      </c>
      <c r="J501" s="87" t="s">
        <v>21</v>
      </c>
      <c r="K501" s="87" t="s">
        <v>21</v>
      </c>
      <c r="L501" s="87" t="s">
        <v>21</v>
      </c>
      <c r="M501" s="87" t="s">
        <v>21</v>
      </c>
      <c r="N501" s="87" t="s">
        <v>21</v>
      </c>
      <c r="O501" s="87" t="s">
        <v>21</v>
      </c>
      <c r="P501" s="87" t="s">
        <v>21</v>
      </c>
      <c r="Q501" s="87" t="s">
        <v>21</v>
      </c>
      <c r="R501" s="87" t="s">
        <v>21</v>
      </c>
      <c r="S501" s="87" t="s">
        <v>21</v>
      </c>
      <c r="T501" s="87" t="s">
        <v>21</v>
      </c>
      <c r="U501" s="99" t="s">
        <v>170</v>
      </c>
      <c r="V501" s="99" t="s">
        <v>170</v>
      </c>
      <c r="W501" s="99" t="s">
        <v>170</v>
      </c>
      <c r="X501" s="99" t="s">
        <v>170</v>
      </c>
      <c r="Y501" s="99" t="s">
        <v>21</v>
      </c>
      <c r="Z501" s="99" t="s">
        <v>21</v>
      </c>
      <c r="AA501" s="101"/>
      <c r="AB501" s="102"/>
      <c r="AC501" s="99" t="s">
        <v>21</v>
      </c>
      <c r="AD501" s="99" t="s">
        <v>74</v>
      </c>
      <c r="AE501" s="99" t="s">
        <v>20</v>
      </c>
      <c r="AF501" s="99" t="s">
        <v>20</v>
      </c>
      <c r="AG501" s="99" t="s">
        <v>21</v>
      </c>
      <c r="AH501" s="99" t="s">
        <v>21</v>
      </c>
      <c r="AI501" s="87" t="s">
        <v>21</v>
      </c>
      <c r="AJ501" s="87" t="s">
        <v>21</v>
      </c>
      <c r="AK501" s="87" t="s">
        <v>21</v>
      </c>
      <c r="AL501" s="87" t="s">
        <v>21</v>
      </c>
      <c r="AM501" s="87" t="s">
        <v>21</v>
      </c>
      <c r="AN501" s="87" t="s">
        <v>21</v>
      </c>
      <c r="AO501" s="87" t="s">
        <v>21</v>
      </c>
      <c r="AP501" s="87" t="s">
        <v>21</v>
      </c>
      <c r="AQ501" s="99" t="s">
        <v>21</v>
      </c>
      <c r="AR501" s="87" t="s">
        <v>21</v>
      </c>
      <c r="AS501" s="87" t="s">
        <v>21</v>
      </c>
      <c r="AT501" s="99" t="s">
        <v>21</v>
      </c>
      <c r="AU501" s="87" t="s">
        <v>21</v>
      </c>
      <c r="AV501" s="99" t="s">
        <v>74</v>
      </c>
      <c r="AW501" s="87" t="s">
        <v>20</v>
      </c>
      <c r="AX501" s="87" t="s">
        <v>20</v>
      </c>
      <c r="AY501" s="160" t="s">
        <v>73</v>
      </c>
      <c r="AZ501" s="160" t="s">
        <v>73</v>
      </c>
      <c r="BA501" s="160" t="s">
        <v>73</v>
      </c>
      <c r="BB501" s="160" t="s">
        <v>73</v>
      </c>
      <c r="BC501" s="128" t="s">
        <v>73</v>
      </c>
      <c r="BD501" s="128" t="s">
        <v>73</v>
      </c>
      <c r="BE501" s="128" t="s">
        <v>73</v>
      </c>
      <c r="BF501" s="128" t="s">
        <v>73</v>
      </c>
      <c r="BG501" s="105" t="s">
        <v>20</v>
      </c>
      <c r="BH501" s="86" t="s">
        <v>21</v>
      </c>
      <c r="BI501" s="87" t="s">
        <v>21</v>
      </c>
      <c r="BJ501" s="87" t="s">
        <v>21</v>
      </c>
      <c r="BK501" s="87" t="s">
        <v>21</v>
      </c>
      <c r="BL501" s="87" t="s">
        <v>21</v>
      </c>
      <c r="BM501" s="87" t="s">
        <v>21</v>
      </c>
      <c r="BN501" s="87" t="s">
        <v>21</v>
      </c>
      <c r="BO501" s="87" t="s">
        <v>21</v>
      </c>
      <c r="BP501" s="87" t="s">
        <v>21</v>
      </c>
      <c r="BQ501" s="87" t="s">
        <v>21</v>
      </c>
      <c r="BR501" s="87" t="s">
        <v>21</v>
      </c>
      <c r="BS501" s="87" t="s">
        <v>21</v>
      </c>
      <c r="BT501" s="87" t="s">
        <v>21</v>
      </c>
      <c r="BU501" s="87" t="s">
        <v>21</v>
      </c>
      <c r="BV501" s="87" t="s">
        <v>21</v>
      </c>
      <c r="BW501" s="87" t="s">
        <v>20</v>
      </c>
      <c r="BX501" s="87" t="s">
        <v>20</v>
      </c>
      <c r="BY501" s="87" t="s">
        <v>21</v>
      </c>
      <c r="CN501" s="92"/>
    </row>
    <row r="502" spans="1:92" s="89" customFormat="1" ht="18.95" customHeight="1" x14ac:dyDescent="0.2">
      <c r="A502" s="106"/>
      <c r="B502" s="94"/>
      <c r="C502" s="117"/>
      <c r="D502" s="117"/>
      <c r="E502" s="117"/>
      <c r="F502" s="109" t="s">
        <v>26</v>
      </c>
      <c r="G502" s="87"/>
      <c r="H502" s="180"/>
      <c r="I502" s="87" t="s">
        <v>161</v>
      </c>
      <c r="J502" s="87"/>
      <c r="K502" s="180"/>
      <c r="L502" s="180"/>
      <c r="M502" s="180"/>
      <c r="N502" s="180"/>
      <c r="O502" s="180"/>
      <c r="P502" s="180"/>
      <c r="Q502" s="180"/>
      <c r="R502" s="180"/>
      <c r="S502" s="180"/>
      <c r="T502" s="180"/>
      <c r="V502" s="180"/>
      <c r="W502" s="180"/>
      <c r="Y502" s="87"/>
      <c r="Z502" s="87"/>
      <c r="AA502" s="101"/>
      <c r="AB502" s="102"/>
      <c r="AC502" s="87" t="s">
        <v>29</v>
      </c>
      <c r="AD502" s="87" t="s">
        <v>29</v>
      </c>
      <c r="AE502" s="87"/>
      <c r="AF502" s="87"/>
      <c r="AG502" s="87" t="s">
        <v>162</v>
      </c>
      <c r="AM502" s="97"/>
      <c r="AN502" s="97"/>
      <c r="AQ502" s="129"/>
      <c r="AR502" s="129"/>
      <c r="AS502" s="129"/>
      <c r="AT502" s="87"/>
      <c r="AU502" s="97" t="s">
        <v>76</v>
      </c>
      <c r="AV502" s="97" t="s">
        <v>76</v>
      </c>
      <c r="BB502" s="97"/>
      <c r="BC502" s="88"/>
      <c r="BD502" s="87" t="s">
        <v>29</v>
      </c>
      <c r="BE502" s="87" t="s">
        <v>29</v>
      </c>
      <c r="BF502" s="87"/>
      <c r="BG502" s="111"/>
      <c r="BH502" s="86" t="s">
        <v>119</v>
      </c>
      <c r="BI502" s="87"/>
      <c r="BJ502" s="87"/>
      <c r="BK502" s="87"/>
      <c r="BL502" s="88"/>
      <c r="BM502" s="88"/>
      <c r="BU502" s="87" t="s">
        <v>29</v>
      </c>
      <c r="BV502" s="87" t="s">
        <v>29</v>
      </c>
      <c r="CN502" s="92"/>
    </row>
    <row r="503" spans="1:92" s="89" customFormat="1" ht="18.95" customHeight="1" x14ac:dyDescent="0.2">
      <c r="A503" s="112">
        <f t="shared" ref="A503" si="110">A501+1</f>
        <v>241</v>
      </c>
      <c r="B503" s="127" t="s">
        <v>220</v>
      </c>
      <c r="C503" s="113" t="s">
        <v>172</v>
      </c>
      <c r="D503" s="113" t="s">
        <v>17</v>
      </c>
      <c r="E503" s="113" t="s">
        <v>18</v>
      </c>
      <c r="F503" s="114" t="s">
        <v>19</v>
      </c>
      <c r="G503" s="87"/>
      <c r="H503" s="87" t="s">
        <v>160</v>
      </c>
      <c r="I503" s="87" t="s">
        <v>21</v>
      </c>
      <c r="J503" s="87" t="s">
        <v>21</v>
      </c>
      <c r="K503" s="87" t="s">
        <v>21</v>
      </c>
      <c r="L503" s="87" t="s">
        <v>21</v>
      </c>
      <c r="M503" s="87" t="s">
        <v>21</v>
      </c>
      <c r="N503" s="87" t="s">
        <v>21</v>
      </c>
      <c r="O503" s="87" t="s">
        <v>21</v>
      </c>
      <c r="P503" s="87" t="s">
        <v>21</v>
      </c>
      <c r="Q503" s="87" t="s">
        <v>21</v>
      </c>
      <c r="R503" s="87" t="s">
        <v>21</v>
      </c>
      <c r="S503" s="87" t="s">
        <v>21</v>
      </c>
      <c r="T503" s="87" t="s">
        <v>21</v>
      </c>
      <c r="U503" s="99" t="s">
        <v>170</v>
      </c>
      <c r="V503" s="99" t="s">
        <v>170</v>
      </c>
      <c r="W503" s="99" t="s">
        <v>170</v>
      </c>
      <c r="X503" s="99" t="s">
        <v>170</v>
      </c>
      <c r="Y503" s="99" t="s">
        <v>21</v>
      </c>
      <c r="Z503" s="99" t="s">
        <v>21</v>
      </c>
      <c r="AA503" s="101"/>
      <c r="AB503" s="102"/>
      <c r="AC503" s="99" t="s">
        <v>21</v>
      </c>
      <c r="AD503" s="99" t="s">
        <v>74</v>
      </c>
      <c r="AE503" s="99" t="s">
        <v>20</v>
      </c>
      <c r="AF503" s="99" t="s">
        <v>20</v>
      </c>
      <c r="AG503" s="99" t="s">
        <v>21</v>
      </c>
      <c r="AH503" s="99" t="s">
        <v>21</v>
      </c>
      <c r="AI503" s="87" t="s">
        <v>21</v>
      </c>
      <c r="AJ503" s="87" t="s">
        <v>21</v>
      </c>
      <c r="AK503" s="87" t="s">
        <v>21</v>
      </c>
      <c r="AL503" s="87" t="s">
        <v>21</v>
      </c>
      <c r="AM503" s="87" t="s">
        <v>21</v>
      </c>
      <c r="AN503" s="87" t="s">
        <v>21</v>
      </c>
      <c r="AO503" s="87" t="s">
        <v>21</v>
      </c>
      <c r="AP503" s="87" t="s">
        <v>21</v>
      </c>
      <c r="AQ503" s="99" t="s">
        <v>21</v>
      </c>
      <c r="AR503" s="87" t="s">
        <v>21</v>
      </c>
      <c r="AS503" s="87" t="s">
        <v>21</v>
      </c>
      <c r="AT503" s="99" t="s">
        <v>21</v>
      </c>
      <c r="AU503" s="87" t="s">
        <v>21</v>
      </c>
      <c r="AV503" s="99" t="s">
        <v>74</v>
      </c>
      <c r="AW503" s="87" t="s">
        <v>20</v>
      </c>
      <c r="AX503" s="87" t="s">
        <v>20</v>
      </c>
      <c r="AY503" s="160" t="s">
        <v>73</v>
      </c>
      <c r="AZ503" s="160" t="s">
        <v>73</v>
      </c>
      <c r="BA503" s="160" t="s">
        <v>73</v>
      </c>
      <c r="BB503" s="160" t="s">
        <v>73</v>
      </c>
      <c r="BC503" s="128" t="s">
        <v>73</v>
      </c>
      <c r="BD503" s="128" t="s">
        <v>73</v>
      </c>
      <c r="BE503" s="128" t="s">
        <v>73</v>
      </c>
      <c r="BF503" s="128" t="s">
        <v>73</v>
      </c>
      <c r="BG503" s="105" t="s">
        <v>20</v>
      </c>
      <c r="BH503" s="86" t="s">
        <v>21</v>
      </c>
      <c r="BI503" s="87" t="s">
        <v>21</v>
      </c>
      <c r="BJ503" s="87" t="s">
        <v>21</v>
      </c>
      <c r="BK503" s="87" t="s">
        <v>21</v>
      </c>
      <c r="BL503" s="87" t="s">
        <v>21</v>
      </c>
      <c r="BM503" s="87" t="s">
        <v>21</v>
      </c>
      <c r="BN503" s="87" t="s">
        <v>21</v>
      </c>
      <c r="BO503" s="87" t="s">
        <v>21</v>
      </c>
      <c r="BP503" s="87" t="s">
        <v>21</v>
      </c>
      <c r="BQ503" s="87" t="s">
        <v>21</v>
      </c>
      <c r="BR503" s="87" t="s">
        <v>21</v>
      </c>
      <c r="BS503" s="87" t="s">
        <v>21</v>
      </c>
      <c r="BT503" s="87" t="s">
        <v>21</v>
      </c>
      <c r="BU503" s="87" t="s">
        <v>21</v>
      </c>
      <c r="BV503" s="87" t="s">
        <v>21</v>
      </c>
      <c r="BW503" s="87" t="s">
        <v>20</v>
      </c>
      <c r="BX503" s="87" t="s">
        <v>20</v>
      </c>
      <c r="BY503" s="87" t="s">
        <v>21</v>
      </c>
      <c r="CN503" s="92"/>
    </row>
    <row r="504" spans="1:92" s="89" customFormat="1" ht="18.95" customHeight="1" x14ac:dyDescent="0.2">
      <c r="A504" s="106"/>
      <c r="B504" s="94"/>
      <c r="C504" s="117"/>
      <c r="D504" s="117"/>
      <c r="E504" s="117"/>
      <c r="F504" s="109" t="s">
        <v>26</v>
      </c>
      <c r="G504" s="87"/>
      <c r="H504" s="180"/>
      <c r="I504" s="87" t="s">
        <v>161</v>
      </c>
      <c r="J504" s="87"/>
      <c r="K504" s="180"/>
      <c r="L504" s="180"/>
      <c r="M504" s="180"/>
      <c r="N504" s="180"/>
      <c r="O504" s="180"/>
      <c r="P504" s="180"/>
      <c r="Q504" s="180"/>
      <c r="R504" s="180"/>
      <c r="S504" s="180"/>
      <c r="T504" s="180"/>
      <c r="V504" s="180"/>
      <c r="W504" s="180"/>
      <c r="Y504" s="87"/>
      <c r="Z504" s="87"/>
      <c r="AA504" s="101"/>
      <c r="AB504" s="102"/>
      <c r="AC504" s="87" t="s">
        <v>29</v>
      </c>
      <c r="AD504" s="87" t="s">
        <v>29</v>
      </c>
      <c r="AE504" s="87"/>
      <c r="AF504" s="87"/>
      <c r="AG504" s="87" t="s">
        <v>162</v>
      </c>
      <c r="AM504" s="97"/>
      <c r="AN504" s="97"/>
      <c r="AQ504" s="129"/>
      <c r="AR504" s="129"/>
      <c r="AS504" s="129"/>
      <c r="AT504" s="87"/>
      <c r="AU504" s="97" t="s">
        <v>76</v>
      </c>
      <c r="AV504" s="97" t="s">
        <v>76</v>
      </c>
      <c r="BB504" s="97"/>
      <c r="BC504" s="88"/>
      <c r="BD504" s="87" t="s">
        <v>29</v>
      </c>
      <c r="BE504" s="87" t="s">
        <v>29</v>
      </c>
      <c r="BF504" s="87"/>
      <c r="BG504" s="111"/>
      <c r="BH504" s="86" t="s">
        <v>119</v>
      </c>
      <c r="BI504" s="87"/>
      <c r="BJ504" s="87"/>
      <c r="BK504" s="87"/>
      <c r="BL504" s="88"/>
      <c r="BM504" s="88"/>
      <c r="BU504" s="87" t="s">
        <v>29</v>
      </c>
      <c r="BV504" s="87" t="s">
        <v>29</v>
      </c>
      <c r="CN504" s="92"/>
    </row>
    <row r="505" spans="1:92" s="89" customFormat="1" ht="18.95" customHeight="1" x14ac:dyDescent="0.2">
      <c r="A505" s="112">
        <f t="shared" ref="A505" si="111">A503+1</f>
        <v>242</v>
      </c>
      <c r="B505" s="127" t="s">
        <v>221</v>
      </c>
      <c r="C505" s="113" t="s">
        <v>172</v>
      </c>
      <c r="D505" s="113" t="s">
        <v>33</v>
      </c>
      <c r="E505" s="113" t="s">
        <v>18</v>
      </c>
      <c r="F505" s="114" t="s">
        <v>19</v>
      </c>
      <c r="G505" s="87"/>
      <c r="H505" s="87" t="s">
        <v>160</v>
      </c>
      <c r="I505" s="87" t="s">
        <v>21</v>
      </c>
      <c r="J505" s="87" t="s">
        <v>21</v>
      </c>
      <c r="K505" s="87" t="s">
        <v>21</v>
      </c>
      <c r="L505" s="87" t="s">
        <v>21</v>
      </c>
      <c r="M505" s="87" t="s">
        <v>21</v>
      </c>
      <c r="N505" s="87" t="s">
        <v>21</v>
      </c>
      <c r="O505" s="87" t="s">
        <v>21</v>
      </c>
      <c r="P505" s="87" t="s">
        <v>21</v>
      </c>
      <c r="Q505" s="87" t="s">
        <v>21</v>
      </c>
      <c r="R505" s="87" t="s">
        <v>21</v>
      </c>
      <c r="S505" s="87" t="s">
        <v>21</v>
      </c>
      <c r="T505" s="87" t="s">
        <v>21</v>
      </c>
      <c r="U505" s="99" t="s">
        <v>170</v>
      </c>
      <c r="V505" s="99" t="s">
        <v>170</v>
      </c>
      <c r="W505" s="99" t="s">
        <v>170</v>
      </c>
      <c r="X505" s="99" t="s">
        <v>170</v>
      </c>
      <c r="Y505" s="99" t="s">
        <v>21</v>
      </c>
      <c r="Z505" s="99" t="s">
        <v>21</v>
      </c>
      <c r="AA505" s="101"/>
      <c r="AB505" s="102"/>
      <c r="AC505" s="99" t="s">
        <v>21</v>
      </c>
      <c r="AD505" s="99" t="s">
        <v>74</v>
      </c>
      <c r="AE505" s="99" t="s">
        <v>20</v>
      </c>
      <c r="AF505" s="99" t="s">
        <v>20</v>
      </c>
      <c r="AG505" s="99" t="s">
        <v>21</v>
      </c>
      <c r="AH505" s="99" t="s">
        <v>21</v>
      </c>
      <c r="AI505" s="87" t="s">
        <v>21</v>
      </c>
      <c r="AJ505" s="87" t="s">
        <v>21</v>
      </c>
      <c r="AK505" s="87" t="s">
        <v>21</v>
      </c>
      <c r="AL505" s="87" t="s">
        <v>21</v>
      </c>
      <c r="AM505" s="87" t="s">
        <v>21</v>
      </c>
      <c r="AN505" s="87" t="s">
        <v>21</v>
      </c>
      <c r="AO505" s="87" t="s">
        <v>21</v>
      </c>
      <c r="AP505" s="87" t="s">
        <v>21</v>
      </c>
      <c r="AQ505" s="99" t="s">
        <v>21</v>
      </c>
      <c r="AR505" s="87" t="s">
        <v>21</v>
      </c>
      <c r="AS505" s="87" t="s">
        <v>21</v>
      </c>
      <c r="AT505" s="99" t="s">
        <v>21</v>
      </c>
      <c r="AU505" s="87" t="s">
        <v>21</v>
      </c>
      <c r="AV505" s="99" t="s">
        <v>74</v>
      </c>
      <c r="AW505" s="87" t="s">
        <v>20</v>
      </c>
      <c r="AX505" s="87" t="s">
        <v>20</v>
      </c>
      <c r="AY505" s="160" t="s">
        <v>73</v>
      </c>
      <c r="AZ505" s="160" t="s">
        <v>73</v>
      </c>
      <c r="BA505" s="160" t="s">
        <v>73</v>
      </c>
      <c r="BB505" s="160" t="s">
        <v>73</v>
      </c>
      <c r="BC505" s="128" t="s">
        <v>73</v>
      </c>
      <c r="BD505" s="128" t="s">
        <v>73</v>
      </c>
      <c r="BE505" s="128" t="s">
        <v>73</v>
      </c>
      <c r="BF505" s="128" t="s">
        <v>73</v>
      </c>
      <c r="BG505" s="105" t="s">
        <v>20</v>
      </c>
      <c r="BH505" s="86" t="s">
        <v>21</v>
      </c>
      <c r="BI505" s="87" t="s">
        <v>21</v>
      </c>
      <c r="BJ505" s="87" t="s">
        <v>21</v>
      </c>
      <c r="BK505" s="87" t="s">
        <v>21</v>
      </c>
      <c r="BL505" s="87" t="s">
        <v>21</v>
      </c>
      <c r="BM505" s="87" t="s">
        <v>21</v>
      </c>
      <c r="BN505" s="87" t="s">
        <v>21</v>
      </c>
      <c r="BO505" s="87" t="s">
        <v>21</v>
      </c>
      <c r="BP505" s="87" t="s">
        <v>21</v>
      </c>
      <c r="BQ505" s="87" t="s">
        <v>21</v>
      </c>
      <c r="BR505" s="87" t="s">
        <v>21</v>
      </c>
      <c r="BS505" s="87" t="s">
        <v>21</v>
      </c>
      <c r="BT505" s="87" t="s">
        <v>21</v>
      </c>
      <c r="BU505" s="87" t="s">
        <v>21</v>
      </c>
      <c r="BV505" s="87" t="s">
        <v>21</v>
      </c>
      <c r="BW505" s="87" t="s">
        <v>20</v>
      </c>
      <c r="BX505" s="87" t="s">
        <v>20</v>
      </c>
      <c r="BY505" s="87" t="s">
        <v>21</v>
      </c>
      <c r="CN505" s="92"/>
    </row>
    <row r="506" spans="1:92" s="89" customFormat="1" ht="18.95" customHeight="1" x14ac:dyDescent="0.2">
      <c r="A506" s="106"/>
      <c r="B506" s="94"/>
      <c r="C506" s="117"/>
      <c r="D506" s="117"/>
      <c r="E506" s="117"/>
      <c r="F506" s="109" t="s">
        <v>26</v>
      </c>
      <c r="G506" s="87"/>
      <c r="H506" s="180"/>
      <c r="I506" s="87" t="s">
        <v>161</v>
      </c>
      <c r="J506" s="87"/>
      <c r="K506" s="180"/>
      <c r="L506" s="180"/>
      <c r="M506" s="180"/>
      <c r="N506" s="180"/>
      <c r="O506" s="180"/>
      <c r="P506" s="180"/>
      <c r="Q506" s="180"/>
      <c r="R506" s="180"/>
      <c r="S506" s="180"/>
      <c r="T506" s="180"/>
      <c r="V506" s="180"/>
      <c r="W506" s="180"/>
      <c r="Y506" s="87"/>
      <c r="Z506" s="87"/>
      <c r="AA506" s="101"/>
      <c r="AB506" s="102"/>
      <c r="AC506" s="87" t="s">
        <v>29</v>
      </c>
      <c r="AD506" s="87" t="s">
        <v>29</v>
      </c>
      <c r="AE506" s="87"/>
      <c r="AF506" s="87"/>
      <c r="AG506" s="87" t="s">
        <v>162</v>
      </c>
      <c r="AM506" s="97"/>
      <c r="AN506" s="97"/>
      <c r="AQ506" s="129"/>
      <c r="AR506" s="129"/>
      <c r="AS506" s="129"/>
      <c r="AT506" s="87"/>
      <c r="AU506" s="97" t="s">
        <v>76</v>
      </c>
      <c r="AV506" s="97" t="s">
        <v>76</v>
      </c>
      <c r="BB506" s="97"/>
      <c r="BC506" s="88"/>
      <c r="BD506" s="87" t="s">
        <v>29</v>
      </c>
      <c r="BE506" s="87" t="s">
        <v>29</v>
      </c>
      <c r="BF506" s="87"/>
      <c r="BG506" s="111"/>
      <c r="BH506" s="86" t="s">
        <v>119</v>
      </c>
      <c r="BI506" s="87"/>
      <c r="BJ506" s="87"/>
      <c r="BK506" s="87"/>
      <c r="BL506" s="88"/>
      <c r="BM506" s="88"/>
      <c r="BU506" s="87" t="s">
        <v>29</v>
      </c>
      <c r="BV506" s="87" t="s">
        <v>29</v>
      </c>
      <c r="CN506" s="92"/>
    </row>
    <row r="507" spans="1:92" s="89" customFormat="1" ht="18.95" customHeight="1" x14ac:dyDescent="0.2">
      <c r="A507" s="112">
        <f t="shared" ref="A507" si="112">A505+1</f>
        <v>243</v>
      </c>
      <c r="B507" s="127" t="s">
        <v>145</v>
      </c>
      <c r="C507" s="113" t="s">
        <v>172</v>
      </c>
      <c r="D507" s="113" t="s">
        <v>33</v>
      </c>
      <c r="E507" s="113" t="s">
        <v>18</v>
      </c>
      <c r="F507" s="114" t="s">
        <v>19</v>
      </c>
      <c r="G507" s="87"/>
      <c r="H507" s="87" t="s">
        <v>160</v>
      </c>
      <c r="I507" s="87" t="s">
        <v>21</v>
      </c>
      <c r="J507" s="87" t="s">
        <v>21</v>
      </c>
      <c r="K507" s="87" t="s">
        <v>21</v>
      </c>
      <c r="L507" s="87" t="s">
        <v>21</v>
      </c>
      <c r="M507" s="87" t="s">
        <v>21</v>
      </c>
      <c r="N507" s="87" t="s">
        <v>21</v>
      </c>
      <c r="O507" s="87" t="s">
        <v>21</v>
      </c>
      <c r="P507" s="87" t="s">
        <v>21</v>
      </c>
      <c r="Q507" s="87" t="s">
        <v>21</v>
      </c>
      <c r="R507" s="87" t="s">
        <v>21</v>
      </c>
      <c r="S507" s="87" t="s">
        <v>21</v>
      </c>
      <c r="T507" s="87" t="s">
        <v>21</v>
      </c>
      <c r="U507" s="99" t="s">
        <v>170</v>
      </c>
      <c r="V507" s="99" t="s">
        <v>170</v>
      </c>
      <c r="W507" s="99" t="s">
        <v>170</v>
      </c>
      <c r="X507" s="99" t="s">
        <v>170</v>
      </c>
      <c r="Y507" s="99" t="s">
        <v>21</v>
      </c>
      <c r="Z507" s="99" t="s">
        <v>21</v>
      </c>
      <c r="AA507" s="101"/>
      <c r="AB507" s="102"/>
      <c r="AC507" s="99" t="s">
        <v>21</v>
      </c>
      <c r="AD507" s="99" t="s">
        <v>74</v>
      </c>
      <c r="AE507" s="99" t="s">
        <v>20</v>
      </c>
      <c r="AF507" s="99" t="s">
        <v>20</v>
      </c>
      <c r="AG507" s="99" t="s">
        <v>21</v>
      </c>
      <c r="AH507" s="99" t="s">
        <v>21</v>
      </c>
      <c r="AI507" s="87" t="s">
        <v>21</v>
      </c>
      <c r="AJ507" s="87" t="s">
        <v>21</v>
      </c>
      <c r="AK507" s="87" t="s">
        <v>21</v>
      </c>
      <c r="AL507" s="87" t="s">
        <v>21</v>
      </c>
      <c r="AM507" s="87" t="s">
        <v>21</v>
      </c>
      <c r="AN507" s="87" t="s">
        <v>21</v>
      </c>
      <c r="AO507" s="87" t="s">
        <v>21</v>
      </c>
      <c r="AP507" s="87" t="s">
        <v>21</v>
      </c>
      <c r="AQ507" s="99" t="s">
        <v>21</v>
      </c>
      <c r="AR507" s="87" t="s">
        <v>21</v>
      </c>
      <c r="AS507" s="87" t="s">
        <v>21</v>
      </c>
      <c r="AT507" s="99" t="s">
        <v>21</v>
      </c>
      <c r="AU507" s="87" t="s">
        <v>21</v>
      </c>
      <c r="AV507" s="99" t="s">
        <v>74</v>
      </c>
      <c r="AW507" s="87" t="s">
        <v>20</v>
      </c>
      <c r="AX507" s="87" t="s">
        <v>20</v>
      </c>
      <c r="AY507" s="160" t="s">
        <v>73</v>
      </c>
      <c r="AZ507" s="160" t="s">
        <v>73</v>
      </c>
      <c r="BA507" s="160" t="s">
        <v>73</v>
      </c>
      <c r="BB507" s="160" t="s">
        <v>73</v>
      </c>
      <c r="BC507" s="128" t="s">
        <v>73</v>
      </c>
      <c r="BD507" s="128" t="s">
        <v>73</v>
      </c>
      <c r="BE507" s="128" t="s">
        <v>73</v>
      </c>
      <c r="BF507" s="128" t="s">
        <v>73</v>
      </c>
      <c r="BG507" s="105" t="s">
        <v>20</v>
      </c>
      <c r="BH507" s="86" t="s">
        <v>21</v>
      </c>
      <c r="BI507" s="87" t="s">
        <v>21</v>
      </c>
      <c r="BJ507" s="87" t="s">
        <v>21</v>
      </c>
      <c r="BK507" s="87" t="s">
        <v>21</v>
      </c>
      <c r="BL507" s="87" t="s">
        <v>21</v>
      </c>
      <c r="BM507" s="87" t="s">
        <v>21</v>
      </c>
      <c r="BN507" s="87" t="s">
        <v>21</v>
      </c>
      <c r="BO507" s="87" t="s">
        <v>21</v>
      </c>
      <c r="BP507" s="87" t="s">
        <v>21</v>
      </c>
      <c r="BQ507" s="87" t="s">
        <v>21</v>
      </c>
      <c r="BR507" s="87" t="s">
        <v>21</v>
      </c>
      <c r="BS507" s="87" t="s">
        <v>21</v>
      </c>
      <c r="BT507" s="87" t="s">
        <v>21</v>
      </c>
      <c r="BU507" s="87" t="s">
        <v>21</v>
      </c>
      <c r="BV507" s="87" t="s">
        <v>21</v>
      </c>
      <c r="BW507" s="87" t="s">
        <v>20</v>
      </c>
      <c r="BX507" s="87" t="s">
        <v>20</v>
      </c>
      <c r="BY507" s="87" t="s">
        <v>21</v>
      </c>
      <c r="CN507" s="92"/>
    </row>
    <row r="508" spans="1:92" s="89" customFormat="1" ht="18.95" customHeight="1" x14ac:dyDescent="0.2">
      <c r="A508" s="106"/>
      <c r="B508" s="94"/>
      <c r="C508" s="117"/>
      <c r="D508" s="117"/>
      <c r="E508" s="117"/>
      <c r="F508" s="109" t="s">
        <v>26</v>
      </c>
      <c r="G508" s="87"/>
      <c r="H508" s="180"/>
      <c r="I508" s="87" t="s">
        <v>161</v>
      </c>
      <c r="J508" s="87"/>
      <c r="K508" s="180"/>
      <c r="L508" s="180"/>
      <c r="M508" s="180"/>
      <c r="N508" s="180"/>
      <c r="O508" s="180"/>
      <c r="P508" s="180"/>
      <c r="Q508" s="180"/>
      <c r="R508" s="180"/>
      <c r="S508" s="180"/>
      <c r="T508" s="180"/>
      <c r="V508" s="180"/>
      <c r="W508" s="180"/>
      <c r="Y508" s="87"/>
      <c r="Z508" s="87"/>
      <c r="AA508" s="101"/>
      <c r="AB508" s="102"/>
      <c r="AC508" s="87" t="s">
        <v>29</v>
      </c>
      <c r="AD508" s="87" t="s">
        <v>29</v>
      </c>
      <c r="AE508" s="87"/>
      <c r="AF508" s="87"/>
      <c r="AG508" s="87" t="s">
        <v>162</v>
      </c>
      <c r="AM508" s="97"/>
      <c r="AN508" s="97"/>
      <c r="AQ508" s="129"/>
      <c r="AR508" s="129"/>
      <c r="AS508" s="129"/>
      <c r="AT508" s="87"/>
      <c r="AU508" s="97" t="s">
        <v>76</v>
      </c>
      <c r="AV508" s="97" t="s">
        <v>76</v>
      </c>
      <c r="BB508" s="97"/>
      <c r="BC508" s="88"/>
      <c r="BD508" s="87" t="s">
        <v>29</v>
      </c>
      <c r="BE508" s="87" t="s">
        <v>29</v>
      </c>
      <c r="BF508" s="87"/>
      <c r="BG508" s="111"/>
      <c r="BH508" s="86" t="s">
        <v>119</v>
      </c>
      <c r="BI508" s="87"/>
      <c r="BJ508" s="87"/>
      <c r="BK508" s="87"/>
      <c r="BL508" s="88"/>
      <c r="BM508" s="88"/>
      <c r="BU508" s="87" t="s">
        <v>29</v>
      </c>
      <c r="BV508" s="87" t="s">
        <v>29</v>
      </c>
      <c r="CN508" s="92"/>
    </row>
    <row r="509" spans="1:92" s="89" customFormat="1" ht="18.95" customHeight="1" x14ac:dyDescent="0.2">
      <c r="A509" s="112">
        <f t="shared" ref="A509" si="113">A507+1</f>
        <v>244</v>
      </c>
      <c r="B509" s="127" t="s">
        <v>101</v>
      </c>
      <c r="C509" s="113" t="s">
        <v>172</v>
      </c>
      <c r="D509" s="113" t="s">
        <v>17</v>
      </c>
      <c r="E509" s="113" t="s">
        <v>18</v>
      </c>
      <c r="F509" s="114" t="s">
        <v>19</v>
      </c>
      <c r="G509" s="87"/>
      <c r="H509" s="87" t="s">
        <v>160</v>
      </c>
      <c r="I509" s="87" t="s">
        <v>21</v>
      </c>
      <c r="J509" s="87" t="s">
        <v>21</v>
      </c>
      <c r="K509" s="87" t="s">
        <v>21</v>
      </c>
      <c r="L509" s="87" t="s">
        <v>21</v>
      </c>
      <c r="M509" s="87" t="s">
        <v>21</v>
      </c>
      <c r="N509" s="87" t="s">
        <v>21</v>
      </c>
      <c r="O509" s="87" t="s">
        <v>21</v>
      </c>
      <c r="P509" s="87" t="s">
        <v>21</v>
      </c>
      <c r="Q509" s="87" t="s">
        <v>21</v>
      </c>
      <c r="R509" s="87" t="s">
        <v>21</v>
      </c>
      <c r="S509" s="87" t="s">
        <v>21</v>
      </c>
      <c r="T509" s="87" t="s">
        <v>21</v>
      </c>
      <c r="U509" s="99" t="s">
        <v>170</v>
      </c>
      <c r="V509" s="99" t="s">
        <v>170</v>
      </c>
      <c r="W509" s="99" t="s">
        <v>170</v>
      </c>
      <c r="X509" s="99" t="s">
        <v>170</v>
      </c>
      <c r="Y509" s="99" t="s">
        <v>21</v>
      </c>
      <c r="Z509" s="99" t="s">
        <v>21</v>
      </c>
      <c r="AA509" s="101"/>
      <c r="AB509" s="102"/>
      <c r="AC509" s="99" t="s">
        <v>21</v>
      </c>
      <c r="AD509" s="99" t="s">
        <v>74</v>
      </c>
      <c r="AE509" s="99" t="s">
        <v>20</v>
      </c>
      <c r="AF509" s="99" t="s">
        <v>20</v>
      </c>
      <c r="AG509" s="99" t="s">
        <v>21</v>
      </c>
      <c r="AH509" s="99" t="s">
        <v>21</v>
      </c>
      <c r="AI509" s="87" t="s">
        <v>21</v>
      </c>
      <c r="AJ509" s="87" t="s">
        <v>21</v>
      </c>
      <c r="AK509" s="87" t="s">
        <v>21</v>
      </c>
      <c r="AL509" s="87" t="s">
        <v>21</v>
      </c>
      <c r="AM509" s="87" t="s">
        <v>21</v>
      </c>
      <c r="AN509" s="87" t="s">
        <v>21</v>
      </c>
      <c r="AO509" s="87" t="s">
        <v>21</v>
      </c>
      <c r="AP509" s="87" t="s">
        <v>21</v>
      </c>
      <c r="AQ509" s="99" t="s">
        <v>21</v>
      </c>
      <c r="AR509" s="87" t="s">
        <v>21</v>
      </c>
      <c r="AS509" s="87" t="s">
        <v>21</v>
      </c>
      <c r="AT509" s="99" t="s">
        <v>21</v>
      </c>
      <c r="AU509" s="87" t="s">
        <v>21</v>
      </c>
      <c r="AV509" s="99" t="s">
        <v>74</v>
      </c>
      <c r="AW509" s="87" t="s">
        <v>20</v>
      </c>
      <c r="AX509" s="87" t="s">
        <v>20</v>
      </c>
      <c r="AY509" s="160" t="s">
        <v>73</v>
      </c>
      <c r="AZ509" s="160" t="s">
        <v>73</v>
      </c>
      <c r="BA509" s="160" t="s">
        <v>73</v>
      </c>
      <c r="BB509" s="160" t="s">
        <v>73</v>
      </c>
      <c r="BC509" s="128" t="s">
        <v>73</v>
      </c>
      <c r="BD509" s="128" t="s">
        <v>73</v>
      </c>
      <c r="BE509" s="128" t="s">
        <v>73</v>
      </c>
      <c r="BF509" s="128" t="s">
        <v>73</v>
      </c>
      <c r="BG509" s="105" t="s">
        <v>20</v>
      </c>
      <c r="BH509" s="86" t="s">
        <v>21</v>
      </c>
      <c r="BI509" s="87" t="s">
        <v>21</v>
      </c>
      <c r="BJ509" s="87" t="s">
        <v>21</v>
      </c>
      <c r="BK509" s="87" t="s">
        <v>21</v>
      </c>
      <c r="BL509" s="87" t="s">
        <v>21</v>
      </c>
      <c r="BM509" s="87" t="s">
        <v>21</v>
      </c>
      <c r="BN509" s="87" t="s">
        <v>21</v>
      </c>
      <c r="BO509" s="87" t="s">
        <v>21</v>
      </c>
      <c r="BP509" s="87" t="s">
        <v>21</v>
      </c>
      <c r="BQ509" s="87" t="s">
        <v>21</v>
      </c>
      <c r="BR509" s="87" t="s">
        <v>21</v>
      </c>
      <c r="BS509" s="87" t="s">
        <v>21</v>
      </c>
      <c r="BT509" s="87" t="s">
        <v>21</v>
      </c>
      <c r="BU509" s="87" t="s">
        <v>21</v>
      </c>
      <c r="BV509" s="87" t="s">
        <v>21</v>
      </c>
      <c r="BW509" s="87" t="s">
        <v>20</v>
      </c>
      <c r="BX509" s="87" t="s">
        <v>20</v>
      </c>
      <c r="BY509" s="87" t="s">
        <v>21</v>
      </c>
      <c r="CN509" s="92"/>
    </row>
    <row r="510" spans="1:92" s="89" customFormat="1" ht="18.95" customHeight="1" x14ac:dyDescent="0.2">
      <c r="A510" s="106"/>
      <c r="B510" s="94"/>
      <c r="C510" s="117"/>
      <c r="D510" s="117"/>
      <c r="E510" s="117"/>
      <c r="F510" s="109" t="s">
        <v>26</v>
      </c>
      <c r="G510" s="87"/>
      <c r="H510" s="180"/>
      <c r="I510" s="87" t="s">
        <v>161</v>
      </c>
      <c r="J510" s="87"/>
      <c r="K510" s="180"/>
      <c r="L510" s="180"/>
      <c r="M510" s="180"/>
      <c r="N510" s="180"/>
      <c r="O510" s="180"/>
      <c r="P510" s="180"/>
      <c r="Q510" s="180"/>
      <c r="R510" s="180"/>
      <c r="S510" s="180"/>
      <c r="T510" s="180"/>
      <c r="V510" s="180"/>
      <c r="W510" s="180"/>
      <c r="Y510" s="87"/>
      <c r="Z510" s="87"/>
      <c r="AA510" s="101"/>
      <c r="AB510" s="102"/>
      <c r="AC510" s="87" t="s">
        <v>29</v>
      </c>
      <c r="AD510" s="87" t="s">
        <v>29</v>
      </c>
      <c r="AE510" s="87"/>
      <c r="AF510" s="87"/>
      <c r="AG510" s="87" t="s">
        <v>162</v>
      </c>
      <c r="AM510" s="97"/>
      <c r="AN510" s="97"/>
      <c r="AQ510" s="129"/>
      <c r="AR510" s="129"/>
      <c r="AS510" s="129"/>
      <c r="AT510" s="87"/>
      <c r="AU510" s="97" t="s">
        <v>76</v>
      </c>
      <c r="AV510" s="97" t="s">
        <v>76</v>
      </c>
      <c r="BB510" s="97"/>
      <c r="BC510" s="88"/>
      <c r="BD510" s="87" t="s">
        <v>29</v>
      </c>
      <c r="BE510" s="87" t="s">
        <v>29</v>
      </c>
      <c r="BF510" s="87"/>
      <c r="BG510" s="111"/>
      <c r="BH510" s="86" t="s">
        <v>119</v>
      </c>
      <c r="BI510" s="87"/>
      <c r="BJ510" s="87"/>
      <c r="BK510" s="87"/>
      <c r="BL510" s="88"/>
      <c r="BM510" s="88"/>
      <c r="BU510" s="87" t="s">
        <v>29</v>
      </c>
      <c r="BV510" s="87" t="s">
        <v>29</v>
      </c>
      <c r="CN510" s="92"/>
    </row>
    <row r="511" spans="1:92" s="89" customFormat="1" ht="18.95" customHeight="1" x14ac:dyDescent="0.2">
      <c r="A511" s="112">
        <f t="shared" ref="A511" si="114">A509+1</f>
        <v>245</v>
      </c>
      <c r="B511" s="127" t="s">
        <v>222</v>
      </c>
      <c r="C511" s="113" t="s">
        <v>172</v>
      </c>
      <c r="D511" s="113" t="s">
        <v>33</v>
      </c>
      <c r="E511" s="113" t="s">
        <v>18</v>
      </c>
      <c r="F511" s="114" t="s">
        <v>19</v>
      </c>
      <c r="G511" s="87"/>
      <c r="H511" s="87" t="s">
        <v>160</v>
      </c>
      <c r="I511" s="87" t="s">
        <v>21</v>
      </c>
      <c r="J511" s="87" t="s">
        <v>21</v>
      </c>
      <c r="K511" s="87" t="s">
        <v>21</v>
      </c>
      <c r="L511" s="87" t="s">
        <v>21</v>
      </c>
      <c r="M511" s="87" t="s">
        <v>21</v>
      </c>
      <c r="N511" s="87" t="s">
        <v>21</v>
      </c>
      <c r="O511" s="87" t="s">
        <v>21</v>
      </c>
      <c r="P511" s="87" t="s">
        <v>21</v>
      </c>
      <c r="Q511" s="87" t="s">
        <v>21</v>
      </c>
      <c r="R511" s="87" t="s">
        <v>21</v>
      </c>
      <c r="S511" s="87" t="s">
        <v>21</v>
      </c>
      <c r="T511" s="87" t="s">
        <v>21</v>
      </c>
      <c r="U511" s="99" t="s">
        <v>170</v>
      </c>
      <c r="V511" s="99" t="s">
        <v>170</v>
      </c>
      <c r="W511" s="99" t="s">
        <v>170</v>
      </c>
      <c r="X511" s="99" t="s">
        <v>170</v>
      </c>
      <c r="Y511" s="99" t="s">
        <v>21</v>
      </c>
      <c r="Z511" s="99" t="s">
        <v>21</v>
      </c>
      <c r="AA511" s="101"/>
      <c r="AB511" s="102"/>
      <c r="AC511" s="99" t="s">
        <v>21</v>
      </c>
      <c r="AD511" s="99" t="s">
        <v>74</v>
      </c>
      <c r="AE511" s="99" t="s">
        <v>20</v>
      </c>
      <c r="AF511" s="99" t="s">
        <v>20</v>
      </c>
      <c r="AG511" s="99" t="s">
        <v>21</v>
      </c>
      <c r="AH511" s="99" t="s">
        <v>21</v>
      </c>
      <c r="AI511" s="87" t="s">
        <v>21</v>
      </c>
      <c r="AJ511" s="87" t="s">
        <v>21</v>
      </c>
      <c r="AK511" s="87" t="s">
        <v>21</v>
      </c>
      <c r="AL511" s="87" t="s">
        <v>21</v>
      </c>
      <c r="AM511" s="87" t="s">
        <v>21</v>
      </c>
      <c r="AN511" s="87" t="s">
        <v>21</v>
      </c>
      <c r="AO511" s="87" t="s">
        <v>21</v>
      </c>
      <c r="AP511" s="87" t="s">
        <v>21</v>
      </c>
      <c r="AQ511" s="99" t="s">
        <v>21</v>
      </c>
      <c r="AR511" s="87" t="s">
        <v>21</v>
      </c>
      <c r="AS511" s="87" t="s">
        <v>21</v>
      </c>
      <c r="AT511" s="99" t="s">
        <v>21</v>
      </c>
      <c r="AU511" s="87" t="s">
        <v>21</v>
      </c>
      <c r="AV511" s="99" t="s">
        <v>74</v>
      </c>
      <c r="AW511" s="87" t="s">
        <v>20</v>
      </c>
      <c r="AX511" s="87" t="s">
        <v>20</v>
      </c>
      <c r="AY511" s="160" t="s">
        <v>73</v>
      </c>
      <c r="AZ511" s="160" t="s">
        <v>73</v>
      </c>
      <c r="BA511" s="160" t="s">
        <v>73</v>
      </c>
      <c r="BB511" s="160" t="s">
        <v>73</v>
      </c>
      <c r="BC511" s="128" t="s">
        <v>73</v>
      </c>
      <c r="BD511" s="128" t="s">
        <v>73</v>
      </c>
      <c r="BE511" s="128" t="s">
        <v>73</v>
      </c>
      <c r="BF511" s="128" t="s">
        <v>73</v>
      </c>
      <c r="BG511" s="105" t="s">
        <v>20</v>
      </c>
      <c r="BH511" s="86" t="s">
        <v>21</v>
      </c>
      <c r="BI511" s="87" t="s">
        <v>21</v>
      </c>
      <c r="BJ511" s="87" t="s">
        <v>21</v>
      </c>
      <c r="BK511" s="87" t="s">
        <v>21</v>
      </c>
      <c r="BL511" s="87" t="s">
        <v>21</v>
      </c>
      <c r="BM511" s="87" t="s">
        <v>21</v>
      </c>
      <c r="BN511" s="87" t="s">
        <v>21</v>
      </c>
      <c r="BO511" s="87" t="s">
        <v>21</v>
      </c>
      <c r="BP511" s="87" t="s">
        <v>21</v>
      </c>
      <c r="BQ511" s="87" t="s">
        <v>21</v>
      </c>
      <c r="BR511" s="87" t="s">
        <v>21</v>
      </c>
      <c r="BS511" s="87" t="s">
        <v>21</v>
      </c>
      <c r="BT511" s="87" t="s">
        <v>21</v>
      </c>
      <c r="BU511" s="87" t="s">
        <v>21</v>
      </c>
      <c r="BV511" s="87" t="s">
        <v>21</v>
      </c>
      <c r="BW511" s="87" t="s">
        <v>20</v>
      </c>
      <c r="BX511" s="87" t="s">
        <v>20</v>
      </c>
      <c r="BY511" s="87" t="s">
        <v>21</v>
      </c>
      <c r="CN511" s="92"/>
    </row>
    <row r="512" spans="1:92" s="89" customFormat="1" ht="18.95" customHeight="1" x14ac:dyDescent="0.2">
      <c r="A512" s="106"/>
      <c r="B512" s="94"/>
      <c r="C512" s="117"/>
      <c r="D512" s="117"/>
      <c r="E512" s="117"/>
      <c r="F512" s="109" t="s">
        <v>26</v>
      </c>
      <c r="G512" s="87"/>
      <c r="H512" s="180"/>
      <c r="I512" s="87" t="s">
        <v>161</v>
      </c>
      <c r="J512" s="87"/>
      <c r="K512" s="180"/>
      <c r="L512" s="180"/>
      <c r="M512" s="180"/>
      <c r="N512" s="180"/>
      <c r="O512" s="180"/>
      <c r="P512" s="180"/>
      <c r="Q512" s="180"/>
      <c r="R512" s="180"/>
      <c r="S512" s="180"/>
      <c r="T512" s="180"/>
      <c r="V512" s="180"/>
      <c r="W512" s="180"/>
      <c r="Y512" s="87"/>
      <c r="Z512" s="87"/>
      <c r="AA512" s="101"/>
      <c r="AB512" s="102"/>
      <c r="AC512" s="87" t="s">
        <v>29</v>
      </c>
      <c r="AD512" s="87" t="s">
        <v>29</v>
      </c>
      <c r="AE512" s="87"/>
      <c r="AF512" s="87"/>
      <c r="AG512" s="87" t="s">
        <v>162</v>
      </c>
      <c r="AM512" s="97"/>
      <c r="AN512" s="97"/>
      <c r="AQ512" s="129"/>
      <c r="AR512" s="129"/>
      <c r="AS512" s="129"/>
      <c r="AT512" s="87"/>
      <c r="AU512" s="97" t="s">
        <v>76</v>
      </c>
      <c r="AV512" s="97" t="s">
        <v>76</v>
      </c>
      <c r="BB512" s="97"/>
      <c r="BC512" s="88"/>
      <c r="BD512" s="87" t="s">
        <v>29</v>
      </c>
      <c r="BE512" s="87" t="s">
        <v>29</v>
      </c>
      <c r="BF512" s="87"/>
      <c r="BG512" s="111"/>
      <c r="BH512" s="86" t="s">
        <v>119</v>
      </c>
      <c r="BI512" s="87"/>
      <c r="BJ512" s="87"/>
      <c r="BK512" s="87"/>
      <c r="BL512" s="88"/>
      <c r="BM512" s="88"/>
      <c r="BU512" s="87" t="s">
        <v>29</v>
      </c>
      <c r="BV512" s="87" t="s">
        <v>29</v>
      </c>
      <c r="CN512" s="92"/>
    </row>
    <row r="513" spans="1:92" s="89" customFormat="1" ht="18.95" customHeight="1" x14ac:dyDescent="0.2">
      <c r="A513" s="112">
        <f t="shared" ref="A513" si="115">A511+1</f>
        <v>246</v>
      </c>
      <c r="B513" s="127" t="s">
        <v>146</v>
      </c>
      <c r="C513" s="113" t="s">
        <v>172</v>
      </c>
      <c r="D513" s="113" t="s">
        <v>17</v>
      </c>
      <c r="E513" s="113" t="s">
        <v>18</v>
      </c>
      <c r="F513" s="114" t="s">
        <v>19</v>
      </c>
      <c r="G513" s="87"/>
      <c r="H513" s="87" t="s">
        <v>160</v>
      </c>
      <c r="I513" s="87" t="s">
        <v>21</v>
      </c>
      <c r="J513" s="87" t="s">
        <v>21</v>
      </c>
      <c r="K513" s="87" t="s">
        <v>21</v>
      </c>
      <c r="L513" s="87" t="s">
        <v>21</v>
      </c>
      <c r="M513" s="87" t="s">
        <v>21</v>
      </c>
      <c r="N513" s="87" t="s">
        <v>21</v>
      </c>
      <c r="O513" s="87" t="s">
        <v>21</v>
      </c>
      <c r="P513" s="87" t="s">
        <v>21</v>
      </c>
      <c r="Q513" s="87" t="s">
        <v>21</v>
      </c>
      <c r="R513" s="87" t="s">
        <v>21</v>
      </c>
      <c r="S513" s="87" t="s">
        <v>21</v>
      </c>
      <c r="T513" s="87" t="s">
        <v>21</v>
      </c>
      <c r="U513" s="99" t="s">
        <v>170</v>
      </c>
      <c r="V513" s="99" t="s">
        <v>170</v>
      </c>
      <c r="W513" s="99" t="s">
        <v>170</v>
      </c>
      <c r="X513" s="99" t="s">
        <v>170</v>
      </c>
      <c r="Y513" s="99" t="s">
        <v>21</v>
      </c>
      <c r="Z513" s="99" t="s">
        <v>21</v>
      </c>
      <c r="AA513" s="101"/>
      <c r="AB513" s="102"/>
      <c r="AC513" s="99" t="s">
        <v>21</v>
      </c>
      <c r="AD513" s="99" t="s">
        <v>74</v>
      </c>
      <c r="AE513" s="99" t="s">
        <v>20</v>
      </c>
      <c r="AF513" s="99" t="s">
        <v>20</v>
      </c>
      <c r="AG513" s="99" t="s">
        <v>21</v>
      </c>
      <c r="AH513" s="99" t="s">
        <v>21</v>
      </c>
      <c r="AI513" s="87" t="s">
        <v>21</v>
      </c>
      <c r="AJ513" s="87" t="s">
        <v>21</v>
      </c>
      <c r="AK513" s="87" t="s">
        <v>21</v>
      </c>
      <c r="AL513" s="87" t="s">
        <v>21</v>
      </c>
      <c r="AM513" s="87" t="s">
        <v>21</v>
      </c>
      <c r="AN513" s="87" t="s">
        <v>21</v>
      </c>
      <c r="AO513" s="87" t="s">
        <v>21</v>
      </c>
      <c r="AP513" s="87" t="s">
        <v>21</v>
      </c>
      <c r="AQ513" s="99" t="s">
        <v>21</v>
      </c>
      <c r="AR513" s="87" t="s">
        <v>21</v>
      </c>
      <c r="AS513" s="87" t="s">
        <v>21</v>
      </c>
      <c r="AT513" s="99" t="s">
        <v>21</v>
      </c>
      <c r="AU513" s="87" t="s">
        <v>21</v>
      </c>
      <c r="AV513" s="99" t="s">
        <v>74</v>
      </c>
      <c r="AW513" s="87" t="s">
        <v>20</v>
      </c>
      <c r="AX513" s="87" t="s">
        <v>20</v>
      </c>
      <c r="AY513" s="160" t="s">
        <v>73</v>
      </c>
      <c r="AZ513" s="160" t="s">
        <v>73</v>
      </c>
      <c r="BA513" s="160" t="s">
        <v>73</v>
      </c>
      <c r="BB513" s="160" t="s">
        <v>73</v>
      </c>
      <c r="BC513" s="128" t="s">
        <v>73</v>
      </c>
      <c r="BD513" s="128" t="s">
        <v>73</v>
      </c>
      <c r="BE513" s="128" t="s">
        <v>73</v>
      </c>
      <c r="BF513" s="128" t="s">
        <v>73</v>
      </c>
      <c r="BG513" s="105" t="s">
        <v>20</v>
      </c>
      <c r="BH513" s="86" t="s">
        <v>21</v>
      </c>
      <c r="BI513" s="87" t="s">
        <v>21</v>
      </c>
      <c r="BJ513" s="87" t="s">
        <v>21</v>
      </c>
      <c r="BK513" s="87" t="s">
        <v>21</v>
      </c>
      <c r="BL513" s="87" t="s">
        <v>21</v>
      </c>
      <c r="BM513" s="87" t="s">
        <v>21</v>
      </c>
      <c r="BN513" s="87" t="s">
        <v>21</v>
      </c>
      <c r="BO513" s="87" t="s">
        <v>21</v>
      </c>
      <c r="BP513" s="87" t="s">
        <v>21</v>
      </c>
      <c r="BQ513" s="87" t="s">
        <v>21</v>
      </c>
      <c r="BR513" s="87" t="s">
        <v>21</v>
      </c>
      <c r="BS513" s="87" t="s">
        <v>21</v>
      </c>
      <c r="BT513" s="87" t="s">
        <v>21</v>
      </c>
      <c r="BU513" s="87" t="s">
        <v>21</v>
      </c>
      <c r="BV513" s="87" t="s">
        <v>21</v>
      </c>
      <c r="BW513" s="87" t="s">
        <v>20</v>
      </c>
      <c r="BX513" s="87" t="s">
        <v>20</v>
      </c>
      <c r="BY513" s="87" t="s">
        <v>21</v>
      </c>
      <c r="CN513" s="92"/>
    </row>
    <row r="514" spans="1:92" s="89" customFormat="1" ht="18.95" customHeight="1" x14ac:dyDescent="0.2">
      <c r="A514" s="106"/>
      <c r="B514" s="94"/>
      <c r="C514" s="117"/>
      <c r="D514" s="117"/>
      <c r="E514" s="117"/>
      <c r="F514" s="109" t="s">
        <v>26</v>
      </c>
      <c r="G514" s="87"/>
      <c r="H514" s="180"/>
      <c r="I514" s="87" t="s">
        <v>161</v>
      </c>
      <c r="J514" s="87"/>
      <c r="K514" s="180"/>
      <c r="L514" s="180"/>
      <c r="M514" s="180"/>
      <c r="N514" s="180"/>
      <c r="O514" s="180"/>
      <c r="P514" s="180"/>
      <c r="Q514" s="180"/>
      <c r="R514" s="180"/>
      <c r="S514" s="180"/>
      <c r="T514" s="180"/>
      <c r="V514" s="180"/>
      <c r="W514" s="180"/>
      <c r="Y514" s="87"/>
      <c r="Z514" s="87"/>
      <c r="AA514" s="101"/>
      <c r="AB514" s="102"/>
      <c r="AC514" s="87" t="s">
        <v>29</v>
      </c>
      <c r="AD514" s="87" t="s">
        <v>29</v>
      </c>
      <c r="AE514" s="87"/>
      <c r="AF514" s="87"/>
      <c r="AG514" s="87" t="s">
        <v>162</v>
      </c>
      <c r="AM514" s="97"/>
      <c r="AN514" s="97"/>
      <c r="AQ514" s="129"/>
      <c r="AR514" s="129"/>
      <c r="AS514" s="129"/>
      <c r="AT514" s="87"/>
      <c r="AU514" s="97" t="s">
        <v>76</v>
      </c>
      <c r="AV514" s="97" t="s">
        <v>76</v>
      </c>
      <c r="BB514" s="97"/>
      <c r="BC514" s="88"/>
      <c r="BD514" s="87" t="s">
        <v>29</v>
      </c>
      <c r="BE514" s="87" t="s">
        <v>29</v>
      </c>
      <c r="BF514" s="87"/>
      <c r="BG514" s="111"/>
      <c r="BH514" s="86" t="s">
        <v>119</v>
      </c>
      <c r="BI514" s="87"/>
      <c r="BJ514" s="87"/>
      <c r="BK514" s="87"/>
      <c r="BL514" s="88"/>
      <c r="BM514" s="88"/>
      <c r="BU514" s="87" t="s">
        <v>29</v>
      </c>
      <c r="BV514" s="87" t="s">
        <v>29</v>
      </c>
      <c r="CN514" s="92"/>
    </row>
    <row r="515" spans="1:92" s="89" customFormat="1" ht="18.95" customHeight="1" x14ac:dyDescent="0.2">
      <c r="A515" s="112">
        <f t="shared" ref="A515" si="116">A513+1</f>
        <v>247</v>
      </c>
      <c r="B515" s="127" t="s">
        <v>223</v>
      </c>
      <c r="C515" s="113" t="s">
        <v>172</v>
      </c>
      <c r="D515" s="113" t="s">
        <v>33</v>
      </c>
      <c r="E515" s="113" t="s">
        <v>18</v>
      </c>
      <c r="F515" s="114" t="s">
        <v>19</v>
      </c>
      <c r="G515" s="87"/>
      <c r="H515" s="87" t="s">
        <v>160</v>
      </c>
      <c r="I515" s="87" t="s">
        <v>21</v>
      </c>
      <c r="J515" s="87" t="s">
        <v>21</v>
      </c>
      <c r="K515" s="87" t="s">
        <v>21</v>
      </c>
      <c r="L515" s="87" t="s">
        <v>21</v>
      </c>
      <c r="M515" s="87" t="s">
        <v>21</v>
      </c>
      <c r="N515" s="87" t="s">
        <v>21</v>
      </c>
      <c r="O515" s="87" t="s">
        <v>21</v>
      </c>
      <c r="P515" s="87" t="s">
        <v>21</v>
      </c>
      <c r="Q515" s="87" t="s">
        <v>21</v>
      </c>
      <c r="R515" s="87" t="s">
        <v>21</v>
      </c>
      <c r="S515" s="87" t="s">
        <v>21</v>
      </c>
      <c r="T515" s="87" t="s">
        <v>21</v>
      </c>
      <c r="U515" s="87" t="s">
        <v>21</v>
      </c>
      <c r="V515" s="99" t="s">
        <v>21</v>
      </c>
      <c r="W515" s="99" t="s">
        <v>21</v>
      </c>
      <c r="X515" s="99" t="s">
        <v>74</v>
      </c>
      <c r="Y515" s="99" t="s">
        <v>20</v>
      </c>
      <c r="Z515" s="99" t="s">
        <v>20</v>
      </c>
      <c r="AA515" s="101"/>
      <c r="AB515" s="102"/>
      <c r="AC515" s="99" t="s">
        <v>21</v>
      </c>
      <c r="AD515" s="99" t="s">
        <v>21</v>
      </c>
      <c r="AE515" s="99" t="s">
        <v>21</v>
      </c>
      <c r="AF515" s="87" t="s">
        <v>21</v>
      </c>
      <c r="AG515" s="87" t="s">
        <v>21</v>
      </c>
      <c r="AH515" s="87" t="s">
        <v>21</v>
      </c>
      <c r="AI515" s="87" t="s">
        <v>21</v>
      </c>
      <c r="AJ515" s="87" t="s">
        <v>21</v>
      </c>
      <c r="AK515" s="87" t="s">
        <v>21</v>
      </c>
      <c r="AL515" s="87" t="s">
        <v>21</v>
      </c>
      <c r="AM515" s="87" t="s">
        <v>21</v>
      </c>
      <c r="AN515" s="87" t="s">
        <v>21</v>
      </c>
      <c r="AO515" s="99" t="s">
        <v>170</v>
      </c>
      <c r="AP515" s="99" t="s">
        <v>170</v>
      </c>
      <c r="AQ515" s="99" t="s">
        <v>170</v>
      </c>
      <c r="AR515" s="99" t="s">
        <v>170</v>
      </c>
      <c r="AS515" s="87" t="s">
        <v>21</v>
      </c>
      <c r="AT515" s="99" t="s">
        <v>21</v>
      </c>
      <c r="AU515" s="87" t="s">
        <v>21</v>
      </c>
      <c r="AV515" s="99" t="s">
        <v>74</v>
      </c>
      <c r="AW515" s="87" t="s">
        <v>20</v>
      </c>
      <c r="AX515" s="87" t="s">
        <v>20</v>
      </c>
      <c r="AY515" s="160" t="s">
        <v>73</v>
      </c>
      <c r="AZ515" s="160" t="s">
        <v>73</v>
      </c>
      <c r="BA515" s="160" t="s">
        <v>73</v>
      </c>
      <c r="BB515" s="160" t="s">
        <v>73</v>
      </c>
      <c r="BC515" s="128" t="s">
        <v>73</v>
      </c>
      <c r="BD515" s="128" t="s">
        <v>73</v>
      </c>
      <c r="BE515" s="128" t="s">
        <v>73</v>
      </c>
      <c r="BF515" s="128" t="s">
        <v>73</v>
      </c>
      <c r="BG515" s="105" t="s">
        <v>20</v>
      </c>
      <c r="BH515" s="86" t="s">
        <v>21</v>
      </c>
      <c r="BI515" s="87" t="s">
        <v>21</v>
      </c>
      <c r="BJ515" s="87" t="s">
        <v>21</v>
      </c>
      <c r="BK515" s="87" t="s">
        <v>21</v>
      </c>
      <c r="BL515" s="87" t="s">
        <v>21</v>
      </c>
      <c r="BM515" s="87" t="s">
        <v>21</v>
      </c>
      <c r="BN515" s="87" t="s">
        <v>21</v>
      </c>
      <c r="BO515" s="87" t="s">
        <v>21</v>
      </c>
      <c r="BP515" s="87" t="s">
        <v>21</v>
      </c>
      <c r="BQ515" s="87" t="s">
        <v>21</v>
      </c>
      <c r="BR515" s="87" t="s">
        <v>21</v>
      </c>
      <c r="BS515" s="87" t="s">
        <v>21</v>
      </c>
      <c r="BT515" s="87" t="s">
        <v>21</v>
      </c>
      <c r="BU515" s="87" t="s">
        <v>21</v>
      </c>
      <c r="BV515" s="87" t="s">
        <v>21</v>
      </c>
      <c r="BW515" s="87" t="s">
        <v>20</v>
      </c>
      <c r="BX515" s="87" t="s">
        <v>20</v>
      </c>
      <c r="BY515" s="87" t="s">
        <v>21</v>
      </c>
      <c r="CN515" s="92"/>
    </row>
    <row r="516" spans="1:92" s="89" customFormat="1" ht="18.95" customHeight="1" x14ac:dyDescent="0.2">
      <c r="A516" s="106"/>
      <c r="B516" s="94"/>
      <c r="C516" s="117"/>
      <c r="D516" s="117"/>
      <c r="E516" s="117"/>
      <c r="F516" s="109" t="s">
        <v>26</v>
      </c>
      <c r="G516" s="87"/>
      <c r="H516" s="180"/>
      <c r="I516" s="87" t="s">
        <v>161</v>
      </c>
      <c r="J516" s="87"/>
      <c r="K516" s="180"/>
      <c r="L516" s="180"/>
      <c r="O516" s="180"/>
      <c r="P516" s="180"/>
      <c r="Q516" s="180"/>
      <c r="R516" s="180"/>
      <c r="S516" s="180"/>
      <c r="T516" s="180"/>
      <c r="U516" s="180"/>
      <c r="V516" s="87"/>
      <c r="W516" s="87" t="s">
        <v>29</v>
      </c>
      <c r="X516" s="87" t="s">
        <v>29</v>
      </c>
      <c r="Y516" s="87"/>
      <c r="Z516" s="87"/>
      <c r="AA516" s="101"/>
      <c r="AB516" s="102"/>
      <c r="AC516" s="87" t="s">
        <v>162</v>
      </c>
      <c r="AL516" s="97"/>
      <c r="AN516" s="97"/>
      <c r="AO516" s="97"/>
      <c r="AQ516" s="129"/>
      <c r="AR516" s="129"/>
      <c r="AS516" s="129"/>
      <c r="AT516" s="87"/>
      <c r="AU516" s="97" t="s">
        <v>76</v>
      </c>
      <c r="AV516" s="97" t="s">
        <v>76</v>
      </c>
      <c r="BB516" s="97"/>
      <c r="BC516" s="88"/>
      <c r="BD516" s="87" t="s">
        <v>29</v>
      </c>
      <c r="BE516" s="87" t="s">
        <v>29</v>
      </c>
      <c r="BF516" s="87"/>
      <c r="BG516" s="111"/>
      <c r="BH516" s="86" t="s">
        <v>119</v>
      </c>
      <c r="BI516" s="87"/>
      <c r="BJ516" s="87"/>
      <c r="BK516" s="87"/>
      <c r="BL516" s="88"/>
      <c r="BM516" s="88"/>
      <c r="BU516" s="87" t="s">
        <v>29</v>
      </c>
      <c r="BV516" s="87" t="s">
        <v>29</v>
      </c>
      <c r="CN516" s="92"/>
    </row>
    <row r="517" spans="1:92" s="89" customFormat="1" ht="18.95" customHeight="1" x14ac:dyDescent="0.2">
      <c r="A517" s="112">
        <f t="shared" ref="A517" si="117">A515+1</f>
        <v>248</v>
      </c>
      <c r="B517" s="127" t="s">
        <v>224</v>
      </c>
      <c r="C517" s="113" t="s">
        <v>172</v>
      </c>
      <c r="D517" s="113" t="s">
        <v>17</v>
      </c>
      <c r="E517" s="113" t="s">
        <v>18</v>
      </c>
      <c r="F517" s="114" t="s">
        <v>19</v>
      </c>
      <c r="G517" s="87"/>
      <c r="H517" s="87" t="s">
        <v>160</v>
      </c>
      <c r="I517" s="87" t="s">
        <v>21</v>
      </c>
      <c r="J517" s="87" t="s">
        <v>21</v>
      </c>
      <c r="K517" s="87" t="s">
        <v>21</v>
      </c>
      <c r="L517" s="87" t="s">
        <v>21</v>
      </c>
      <c r="M517" s="87" t="s">
        <v>21</v>
      </c>
      <c r="N517" s="87" t="s">
        <v>21</v>
      </c>
      <c r="O517" s="87" t="s">
        <v>21</v>
      </c>
      <c r="P517" s="87" t="s">
        <v>21</v>
      </c>
      <c r="Q517" s="87" t="s">
        <v>21</v>
      </c>
      <c r="R517" s="87" t="s">
        <v>21</v>
      </c>
      <c r="S517" s="87" t="s">
        <v>21</v>
      </c>
      <c r="T517" s="87" t="s">
        <v>21</v>
      </c>
      <c r="U517" s="87" t="s">
        <v>21</v>
      </c>
      <c r="V517" s="99" t="s">
        <v>21</v>
      </c>
      <c r="W517" s="99" t="s">
        <v>21</v>
      </c>
      <c r="X517" s="99" t="s">
        <v>74</v>
      </c>
      <c r="Y517" s="99" t="s">
        <v>20</v>
      </c>
      <c r="Z517" s="99" t="s">
        <v>20</v>
      </c>
      <c r="AA517" s="101"/>
      <c r="AB517" s="102"/>
      <c r="AC517" s="99" t="s">
        <v>21</v>
      </c>
      <c r="AD517" s="99" t="s">
        <v>21</v>
      </c>
      <c r="AE517" s="99" t="s">
        <v>21</v>
      </c>
      <c r="AF517" s="87" t="s">
        <v>21</v>
      </c>
      <c r="AG517" s="87" t="s">
        <v>21</v>
      </c>
      <c r="AH517" s="87" t="s">
        <v>21</v>
      </c>
      <c r="AI517" s="87" t="s">
        <v>21</v>
      </c>
      <c r="AJ517" s="87" t="s">
        <v>21</v>
      </c>
      <c r="AK517" s="87" t="s">
        <v>21</v>
      </c>
      <c r="AL517" s="87" t="s">
        <v>21</v>
      </c>
      <c r="AM517" s="87" t="s">
        <v>21</v>
      </c>
      <c r="AN517" s="87" t="s">
        <v>21</v>
      </c>
      <c r="AO517" s="99" t="s">
        <v>170</v>
      </c>
      <c r="AP517" s="99" t="s">
        <v>170</v>
      </c>
      <c r="AQ517" s="99" t="s">
        <v>170</v>
      </c>
      <c r="AR517" s="99" t="s">
        <v>170</v>
      </c>
      <c r="AS517" s="87" t="s">
        <v>21</v>
      </c>
      <c r="AT517" s="99" t="s">
        <v>21</v>
      </c>
      <c r="AU517" s="87" t="s">
        <v>21</v>
      </c>
      <c r="AV517" s="99" t="s">
        <v>74</v>
      </c>
      <c r="AW517" s="87" t="s">
        <v>20</v>
      </c>
      <c r="AX517" s="87" t="s">
        <v>20</v>
      </c>
      <c r="AY517" s="160" t="s">
        <v>73</v>
      </c>
      <c r="AZ517" s="160" t="s">
        <v>73</v>
      </c>
      <c r="BA517" s="160" t="s">
        <v>73</v>
      </c>
      <c r="BB517" s="160" t="s">
        <v>73</v>
      </c>
      <c r="BC517" s="128" t="s">
        <v>73</v>
      </c>
      <c r="BD517" s="128" t="s">
        <v>73</v>
      </c>
      <c r="BE517" s="128" t="s">
        <v>73</v>
      </c>
      <c r="BF517" s="128" t="s">
        <v>73</v>
      </c>
      <c r="BG517" s="105" t="s">
        <v>20</v>
      </c>
      <c r="BH517" s="86" t="s">
        <v>21</v>
      </c>
      <c r="BI517" s="87" t="s">
        <v>21</v>
      </c>
      <c r="BJ517" s="87" t="s">
        <v>21</v>
      </c>
      <c r="BK517" s="87" t="s">
        <v>21</v>
      </c>
      <c r="BL517" s="87" t="s">
        <v>21</v>
      </c>
      <c r="BM517" s="87" t="s">
        <v>21</v>
      </c>
      <c r="BN517" s="87" t="s">
        <v>21</v>
      </c>
      <c r="BO517" s="87" t="s">
        <v>21</v>
      </c>
      <c r="BP517" s="87" t="s">
        <v>21</v>
      </c>
      <c r="BQ517" s="87" t="s">
        <v>21</v>
      </c>
      <c r="BR517" s="87" t="s">
        <v>21</v>
      </c>
      <c r="BS517" s="87" t="s">
        <v>21</v>
      </c>
      <c r="BT517" s="87" t="s">
        <v>21</v>
      </c>
      <c r="BU517" s="87" t="s">
        <v>21</v>
      </c>
      <c r="BV517" s="87" t="s">
        <v>21</v>
      </c>
      <c r="BW517" s="87" t="s">
        <v>20</v>
      </c>
      <c r="BX517" s="87" t="s">
        <v>20</v>
      </c>
      <c r="BY517" s="87" t="s">
        <v>21</v>
      </c>
      <c r="CN517" s="92"/>
    </row>
    <row r="518" spans="1:92" s="89" customFormat="1" ht="18.95" customHeight="1" x14ac:dyDescent="0.2">
      <c r="A518" s="106"/>
      <c r="B518" s="94"/>
      <c r="C518" s="117"/>
      <c r="D518" s="117"/>
      <c r="E518" s="117"/>
      <c r="F518" s="109" t="s">
        <v>26</v>
      </c>
      <c r="G518" s="87"/>
      <c r="H518" s="180"/>
      <c r="I518" s="87" t="s">
        <v>161</v>
      </c>
      <c r="J518" s="87"/>
      <c r="K518" s="180"/>
      <c r="L518" s="180"/>
      <c r="O518" s="180"/>
      <c r="P518" s="180"/>
      <c r="Q518" s="180"/>
      <c r="R518" s="180"/>
      <c r="S518" s="180"/>
      <c r="T518" s="180"/>
      <c r="U518" s="180"/>
      <c r="V518" s="87"/>
      <c r="W518" s="87" t="s">
        <v>29</v>
      </c>
      <c r="X518" s="87" t="s">
        <v>29</v>
      </c>
      <c r="Y518" s="87"/>
      <c r="Z518" s="87"/>
      <c r="AA518" s="101"/>
      <c r="AB518" s="102"/>
      <c r="AC518" s="87" t="s">
        <v>162</v>
      </c>
      <c r="AL518" s="97"/>
      <c r="AN518" s="97"/>
      <c r="AO518" s="97"/>
      <c r="AQ518" s="129"/>
      <c r="AR518" s="129"/>
      <c r="AS518" s="129"/>
      <c r="AT518" s="87"/>
      <c r="AU518" s="97" t="s">
        <v>76</v>
      </c>
      <c r="AV518" s="97" t="s">
        <v>76</v>
      </c>
      <c r="BB518" s="97"/>
      <c r="BC518" s="88"/>
      <c r="BD518" s="87" t="s">
        <v>29</v>
      </c>
      <c r="BE518" s="87" t="s">
        <v>29</v>
      </c>
      <c r="BF518" s="87"/>
      <c r="BG518" s="111"/>
      <c r="BH518" s="86" t="s">
        <v>119</v>
      </c>
      <c r="BI518" s="87"/>
      <c r="BJ518" s="87"/>
      <c r="BK518" s="87"/>
      <c r="BL518" s="88"/>
      <c r="BM518" s="88"/>
      <c r="BU518" s="87" t="s">
        <v>29</v>
      </c>
      <c r="BV518" s="87" t="s">
        <v>29</v>
      </c>
      <c r="CN518" s="92"/>
    </row>
    <row r="519" spans="1:92" s="115" customFormat="1" ht="18.95" customHeight="1" x14ac:dyDescent="0.2">
      <c r="A519" s="112">
        <f t="shared" ref="A519" si="118">A517+1</f>
        <v>249</v>
      </c>
      <c r="B519" s="127" t="s">
        <v>225</v>
      </c>
      <c r="C519" s="113" t="s">
        <v>172</v>
      </c>
      <c r="D519" s="95" t="s">
        <v>33</v>
      </c>
      <c r="E519" s="95" t="s">
        <v>18</v>
      </c>
      <c r="F519" s="114" t="s">
        <v>19</v>
      </c>
      <c r="G519" s="87"/>
      <c r="H519" s="87" t="s">
        <v>160</v>
      </c>
      <c r="I519" s="87" t="s">
        <v>21</v>
      </c>
      <c r="J519" s="87" t="s">
        <v>21</v>
      </c>
      <c r="K519" s="87" t="s">
        <v>21</v>
      </c>
      <c r="L519" s="87" t="s">
        <v>21</v>
      </c>
      <c r="M519" s="87" t="s">
        <v>21</v>
      </c>
      <c r="N519" s="87" t="s">
        <v>21</v>
      </c>
      <c r="O519" s="87" t="s">
        <v>21</v>
      </c>
      <c r="P519" s="87" t="s">
        <v>21</v>
      </c>
      <c r="Q519" s="87" t="s">
        <v>21</v>
      </c>
      <c r="R519" s="87" t="s">
        <v>21</v>
      </c>
      <c r="S519" s="87" t="s">
        <v>21</v>
      </c>
      <c r="T519" s="87" t="s">
        <v>21</v>
      </c>
      <c r="U519" s="87" t="s">
        <v>21</v>
      </c>
      <c r="V519" s="99" t="s">
        <v>21</v>
      </c>
      <c r="W519" s="99" t="s">
        <v>21</v>
      </c>
      <c r="X519" s="99" t="s">
        <v>74</v>
      </c>
      <c r="Y519" s="99" t="s">
        <v>20</v>
      </c>
      <c r="Z519" s="99" t="s">
        <v>20</v>
      </c>
      <c r="AA519" s="101"/>
      <c r="AB519" s="102"/>
      <c r="AC519" s="99" t="s">
        <v>21</v>
      </c>
      <c r="AD519" s="99" t="s">
        <v>21</v>
      </c>
      <c r="AE519" s="99" t="s">
        <v>21</v>
      </c>
      <c r="AF519" s="87" t="s">
        <v>21</v>
      </c>
      <c r="AG519" s="87" t="s">
        <v>21</v>
      </c>
      <c r="AH519" s="87" t="s">
        <v>21</v>
      </c>
      <c r="AI519" s="87" t="s">
        <v>21</v>
      </c>
      <c r="AJ519" s="87" t="s">
        <v>21</v>
      </c>
      <c r="AK519" s="87" t="s">
        <v>21</v>
      </c>
      <c r="AL519" s="87" t="s">
        <v>21</v>
      </c>
      <c r="AM519" s="87" t="s">
        <v>21</v>
      </c>
      <c r="AN519" s="87" t="s">
        <v>21</v>
      </c>
      <c r="AO519" s="99" t="s">
        <v>170</v>
      </c>
      <c r="AP519" s="99" t="s">
        <v>170</v>
      </c>
      <c r="AQ519" s="99" t="s">
        <v>170</v>
      </c>
      <c r="AR519" s="99" t="s">
        <v>170</v>
      </c>
      <c r="AS519" s="87" t="s">
        <v>21</v>
      </c>
      <c r="AT519" s="99" t="s">
        <v>21</v>
      </c>
      <c r="AU519" s="87" t="s">
        <v>21</v>
      </c>
      <c r="AV519" s="99" t="s">
        <v>74</v>
      </c>
      <c r="AW519" s="87" t="s">
        <v>20</v>
      </c>
      <c r="AX519" s="87" t="s">
        <v>20</v>
      </c>
      <c r="AY519" s="160" t="s">
        <v>73</v>
      </c>
      <c r="AZ519" s="160" t="s">
        <v>73</v>
      </c>
      <c r="BA519" s="160" t="s">
        <v>73</v>
      </c>
      <c r="BB519" s="160" t="s">
        <v>73</v>
      </c>
      <c r="BC519" s="128" t="s">
        <v>73</v>
      </c>
      <c r="BD519" s="128" t="s">
        <v>73</v>
      </c>
      <c r="BE519" s="128" t="s">
        <v>73</v>
      </c>
      <c r="BF519" s="128" t="s">
        <v>73</v>
      </c>
      <c r="BG519" s="105" t="s">
        <v>20</v>
      </c>
      <c r="BH519" s="86" t="s">
        <v>21</v>
      </c>
      <c r="BI519" s="87" t="s">
        <v>21</v>
      </c>
      <c r="BJ519" s="87" t="s">
        <v>21</v>
      </c>
      <c r="BK519" s="87" t="s">
        <v>21</v>
      </c>
      <c r="BL519" s="87" t="s">
        <v>21</v>
      </c>
      <c r="BM519" s="87" t="s">
        <v>21</v>
      </c>
      <c r="BN519" s="87" t="s">
        <v>21</v>
      </c>
      <c r="BO519" s="87" t="s">
        <v>21</v>
      </c>
      <c r="BP519" s="87" t="s">
        <v>21</v>
      </c>
      <c r="BQ519" s="87" t="s">
        <v>21</v>
      </c>
      <c r="BR519" s="87" t="s">
        <v>21</v>
      </c>
      <c r="BS519" s="87" t="s">
        <v>21</v>
      </c>
      <c r="BT519" s="87" t="s">
        <v>21</v>
      </c>
      <c r="BU519" s="87" t="s">
        <v>21</v>
      </c>
      <c r="BV519" s="87" t="s">
        <v>21</v>
      </c>
      <c r="BW519" s="87" t="s">
        <v>20</v>
      </c>
      <c r="BX519" s="87" t="s">
        <v>20</v>
      </c>
      <c r="BY519" s="87" t="s">
        <v>21</v>
      </c>
      <c r="BZ519" s="89"/>
      <c r="CN519" s="116"/>
    </row>
    <row r="520" spans="1:92" s="89" customFormat="1" ht="18.95" customHeight="1" x14ac:dyDescent="0.2">
      <c r="A520" s="106"/>
      <c r="B520" s="94"/>
      <c r="C520" s="117"/>
      <c r="D520" s="117"/>
      <c r="E520" s="117"/>
      <c r="F520" s="109" t="s">
        <v>26</v>
      </c>
      <c r="G520" s="87"/>
      <c r="H520" s="180"/>
      <c r="I520" s="87" t="s">
        <v>161</v>
      </c>
      <c r="J520" s="87"/>
      <c r="K520" s="180"/>
      <c r="L520" s="180"/>
      <c r="O520" s="180"/>
      <c r="P520" s="180"/>
      <c r="Q520" s="180"/>
      <c r="R520" s="180"/>
      <c r="S520" s="180"/>
      <c r="T520" s="180"/>
      <c r="U520" s="180"/>
      <c r="V520" s="87"/>
      <c r="W520" s="87" t="s">
        <v>29</v>
      </c>
      <c r="X520" s="87" t="s">
        <v>29</v>
      </c>
      <c r="Y520" s="87"/>
      <c r="Z520" s="87"/>
      <c r="AA520" s="101"/>
      <c r="AB520" s="102"/>
      <c r="AC520" s="87" t="s">
        <v>162</v>
      </c>
      <c r="AL520" s="97"/>
      <c r="AN520" s="97"/>
      <c r="AO520" s="97"/>
      <c r="AQ520" s="129"/>
      <c r="AR520" s="129"/>
      <c r="AS520" s="129"/>
      <c r="AT520" s="87"/>
      <c r="AU520" s="97" t="s">
        <v>76</v>
      </c>
      <c r="AV520" s="97" t="s">
        <v>76</v>
      </c>
      <c r="BB520" s="97"/>
      <c r="BC520" s="88"/>
      <c r="BD520" s="87" t="s">
        <v>29</v>
      </c>
      <c r="BE520" s="87" t="s">
        <v>29</v>
      </c>
      <c r="BF520" s="87"/>
      <c r="BG520" s="111"/>
      <c r="BH520" s="86" t="s">
        <v>119</v>
      </c>
      <c r="BI520" s="87"/>
      <c r="BJ520" s="87"/>
      <c r="BK520" s="87"/>
      <c r="BL520" s="88"/>
      <c r="BM520" s="88"/>
      <c r="BU520" s="87" t="s">
        <v>29</v>
      </c>
      <c r="BV520" s="87" t="s">
        <v>29</v>
      </c>
      <c r="CN520" s="92"/>
    </row>
    <row r="521" spans="1:92" s="89" customFormat="1" ht="18.95" customHeight="1" x14ac:dyDescent="0.2">
      <c r="A521" s="112">
        <f t="shared" ref="A521" si="119">A519+1</f>
        <v>250</v>
      </c>
      <c r="B521" s="127" t="s">
        <v>226</v>
      </c>
      <c r="C521" s="113" t="s">
        <v>172</v>
      </c>
      <c r="D521" s="113" t="s">
        <v>17</v>
      </c>
      <c r="E521" s="113" t="s">
        <v>18</v>
      </c>
      <c r="F521" s="114" t="s">
        <v>19</v>
      </c>
      <c r="G521" s="87"/>
      <c r="H521" s="87" t="s">
        <v>160</v>
      </c>
      <c r="I521" s="87" t="s">
        <v>21</v>
      </c>
      <c r="J521" s="87" t="s">
        <v>21</v>
      </c>
      <c r="K521" s="87" t="s">
        <v>21</v>
      </c>
      <c r="L521" s="87" t="s">
        <v>21</v>
      </c>
      <c r="M521" s="87" t="s">
        <v>21</v>
      </c>
      <c r="N521" s="87" t="s">
        <v>21</v>
      </c>
      <c r="O521" s="87" t="s">
        <v>21</v>
      </c>
      <c r="P521" s="87" t="s">
        <v>21</v>
      </c>
      <c r="Q521" s="87" t="s">
        <v>21</v>
      </c>
      <c r="R521" s="87" t="s">
        <v>21</v>
      </c>
      <c r="S521" s="87" t="s">
        <v>21</v>
      </c>
      <c r="T521" s="87" t="s">
        <v>21</v>
      </c>
      <c r="U521" s="87" t="s">
        <v>21</v>
      </c>
      <c r="V521" s="99" t="s">
        <v>21</v>
      </c>
      <c r="W521" s="99" t="s">
        <v>21</v>
      </c>
      <c r="X521" s="99" t="s">
        <v>74</v>
      </c>
      <c r="Y521" s="99" t="s">
        <v>20</v>
      </c>
      <c r="Z521" s="99" t="s">
        <v>20</v>
      </c>
      <c r="AA521" s="101"/>
      <c r="AB521" s="102"/>
      <c r="AC521" s="99" t="s">
        <v>21</v>
      </c>
      <c r="AD521" s="99" t="s">
        <v>21</v>
      </c>
      <c r="AE521" s="99" t="s">
        <v>21</v>
      </c>
      <c r="AF521" s="87" t="s">
        <v>21</v>
      </c>
      <c r="AG521" s="87" t="s">
        <v>21</v>
      </c>
      <c r="AH521" s="87" t="s">
        <v>21</v>
      </c>
      <c r="AI521" s="87" t="s">
        <v>21</v>
      </c>
      <c r="AJ521" s="87" t="s">
        <v>21</v>
      </c>
      <c r="AK521" s="87" t="s">
        <v>21</v>
      </c>
      <c r="AL521" s="87" t="s">
        <v>21</v>
      </c>
      <c r="AM521" s="87" t="s">
        <v>21</v>
      </c>
      <c r="AN521" s="87" t="s">
        <v>21</v>
      </c>
      <c r="AO521" s="99" t="s">
        <v>170</v>
      </c>
      <c r="AP521" s="99" t="s">
        <v>170</v>
      </c>
      <c r="AQ521" s="99" t="s">
        <v>170</v>
      </c>
      <c r="AR521" s="99" t="s">
        <v>170</v>
      </c>
      <c r="AS521" s="87" t="s">
        <v>21</v>
      </c>
      <c r="AT521" s="99" t="s">
        <v>21</v>
      </c>
      <c r="AU521" s="87" t="s">
        <v>21</v>
      </c>
      <c r="AV521" s="99" t="s">
        <v>74</v>
      </c>
      <c r="AW521" s="87" t="s">
        <v>20</v>
      </c>
      <c r="AX521" s="87" t="s">
        <v>20</v>
      </c>
      <c r="AY521" s="160" t="s">
        <v>73</v>
      </c>
      <c r="AZ521" s="160" t="s">
        <v>73</v>
      </c>
      <c r="BA521" s="160" t="s">
        <v>73</v>
      </c>
      <c r="BB521" s="160" t="s">
        <v>73</v>
      </c>
      <c r="BC521" s="128" t="s">
        <v>73</v>
      </c>
      <c r="BD521" s="128" t="s">
        <v>73</v>
      </c>
      <c r="BE521" s="128" t="s">
        <v>73</v>
      </c>
      <c r="BF521" s="128" t="s">
        <v>73</v>
      </c>
      <c r="BG521" s="105" t="s">
        <v>20</v>
      </c>
      <c r="BH521" s="86" t="s">
        <v>21</v>
      </c>
      <c r="BI521" s="87" t="s">
        <v>21</v>
      </c>
      <c r="BJ521" s="87" t="s">
        <v>21</v>
      </c>
      <c r="BK521" s="87" t="s">
        <v>21</v>
      </c>
      <c r="BL521" s="87" t="s">
        <v>21</v>
      </c>
      <c r="BM521" s="87" t="s">
        <v>21</v>
      </c>
      <c r="BN521" s="87" t="s">
        <v>21</v>
      </c>
      <c r="BO521" s="87" t="s">
        <v>21</v>
      </c>
      <c r="BP521" s="87" t="s">
        <v>21</v>
      </c>
      <c r="BQ521" s="87" t="s">
        <v>21</v>
      </c>
      <c r="BR521" s="87" t="s">
        <v>21</v>
      </c>
      <c r="BS521" s="87" t="s">
        <v>21</v>
      </c>
      <c r="BT521" s="87" t="s">
        <v>21</v>
      </c>
      <c r="BU521" s="87" t="s">
        <v>21</v>
      </c>
      <c r="BV521" s="87" t="s">
        <v>21</v>
      </c>
      <c r="BW521" s="87" t="s">
        <v>20</v>
      </c>
      <c r="BX521" s="87" t="s">
        <v>20</v>
      </c>
      <c r="BY521" s="87" t="s">
        <v>21</v>
      </c>
      <c r="CN521" s="92"/>
    </row>
    <row r="522" spans="1:92" s="89" customFormat="1" ht="18.95" customHeight="1" x14ac:dyDescent="0.2">
      <c r="A522" s="106"/>
      <c r="B522" s="94"/>
      <c r="C522" s="117"/>
      <c r="D522" s="117"/>
      <c r="E522" s="117"/>
      <c r="F522" s="109" t="s">
        <v>26</v>
      </c>
      <c r="G522" s="87"/>
      <c r="H522" s="180"/>
      <c r="I522" s="87" t="s">
        <v>161</v>
      </c>
      <c r="J522" s="87"/>
      <c r="K522" s="180"/>
      <c r="L522" s="180"/>
      <c r="O522" s="180"/>
      <c r="P522" s="180"/>
      <c r="Q522" s="180"/>
      <c r="R522" s="180"/>
      <c r="S522" s="180"/>
      <c r="T522" s="180"/>
      <c r="U522" s="180"/>
      <c r="V522" s="87"/>
      <c r="W522" s="87" t="s">
        <v>29</v>
      </c>
      <c r="X522" s="87" t="s">
        <v>29</v>
      </c>
      <c r="Y522" s="87"/>
      <c r="Z522" s="87"/>
      <c r="AA522" s="101"/>
      <c r="AB522" s="102"/>
      <c r="AC522" s="87" t="s">
        <v>162</v>
      </c>
      <c r="AL522" s="97"/>
      <c r="AN522" s="97"/>
      <c r="AO522" s="97"/>
      <c r="AQ522" s="129"/>
      <c r="AR522" s="129"/>
      <c r="AS522" s="129"/>
      <c r="AT522" s="87"/>
      <c r="AU522" s="97" t="s">
        <v>76</v>
      </c>
      <c r="AV522" s="97" t="s">
        <v>76</v>
      </c>
      <c r="BB522" s="97"/>
      <c r="BC522" s="88"/>
      <c r="BD522" s="87" t="s">
        <v>29</v>
      </c>
      <c r="BE522" s="87" t="s">
        <v>29</v>
      </c>
      <c r="BF522" s="87"/>
      <c r="BG522" s="111"/>
      <c r="BH522" s="86" t="s">
        <v>119</v>
      </c>
      <c r="BI522" s="87"/>
      <c r="BJ522" s="87"/>
      <c r="BK522" s="87"/>
      <c r="BL522" s="88"/>
      <c r="BM522" s="88"/>
      <c r="BU522" s="87" t="s">
        <v>29</v>
      </c>
      <c r="BV522" s="87" t="s">
        <v>29</v>
      </c>
      <c r="CN522" s="92"/>
    </row>
    <row r="523" spans="1:92" s="89" customFormat="1" ht="18.95" customHeight="1" x14ac:dyDescent="0.2">
      <c r="A523" s="112">
        <f t="shared" ref="A523" si="120">A521+1</f>
        <v>251</v>
      </c>
      <c r="B523" s="127" t="s">
        <v>227</v>
      </c>
      <c r="C523" s="113" t="s">
        <v>172</v>
      </c>
      <c r="D523" s="113" t="s">
        <v>33</v>
      </c>
      <c r="E523" s="113" t="s">
        <v>18</v>
      </c>
      <c r="F523" s="114" t="s">
        <v>19</v>
      </c>
      <c r="G523" s="87"/>
      <c r="H523" s="87" t="s">
        <v>160</v>
      </c>
      <c r="I523" s="87" t="s">
        <v>21</v>
      </c>
      <c r="J523" s="87" t="s">
        <v>21</v>
      </c>
      <c r="K523" s="87" t="s">
        <v>21</v>
      </c>
      <c r="L523" s="87" t="s">
        <v>21</v>
      </c>
      <c r="M523" s="87" t="s">
        <v>21</v>
      </c>
      <c r="N523" s="87" t="s">
        <v>21</v>
      </c>
      <c r="O523" s="87" t="s">
        <v>21</v>
      </c>
      <c r="P523" s="87" t="s">
        <v>21</v>
      </c>
      <c r="Q523" s="87" t="s">
        <v>21</v>
      </c>
      <c r="R523" s="87" t="s">
        <v>21</v>
      </c>
      <c r="S523" s="87" t="s">
        <v>21</v>
      </c>
      <c r="T523" s="87" t="s">
        <v>21</v>
      </c>
      <c r="U523" s="87" t="s">
        <v>21</v>
      </c>
      <c r="V523" s="99" t="s">
        <v>21</v>
      </c>
      <c r="W523" s="99" t="s">
        <v>21</v>
      </c>
      <c r="X523" s="99" t="s">
        <v>74</v>
      </c>
      <c r="Y523" s="99" t="s">
        <v>20</v>
      </c>
      <c r="Z523" s="99" t="s">
        <v>20</v>
      </c>
      <c r="AA523" s="101"/>
      <c r="AB523" s="102"/>
      <c r="AC523" s="99" t="s">
        <v>21</v>
      </c>
      <c r="AD523" s="99" t="s">
        <v>21</v>
      </c>
      <c r="AE523" s="99" t="s">
        <v>21</v>
      </c>
      <c r="AF523" s="87" t="s">
        <v>21</v>
      </c>
      <c r="AG523" s="87" t="s">
        <v>21</v>
      </c>
      <c r="AH523" s="87" t="s">
        <v>21</v>
      </c>
      <c r="AI523" s="87" t="s">
        <v>21</v>
      </c>
      <c r="AJ523" s="87" t="s">
        <v>21</v>
      </c>
      <c r="AK523" s="87" t="s">
        <v>21</v>
      </c>
      <c r="AL523" s="87" t="s">
        <v>21</v>
      </c>
      <c r="AM523" s="87" t="s">
        <v>21</v>
      </c>
      <c r="AN523" s="87" t="s">
        <v>21</v>
      </c>
      <c r="AO523" s="99" t="s">
        <v>170</v>
      </c>
      <c r="AP523" s="99" t="s">
        <v>170</v>
      </c>
      <c r="AQ523" s="99" t="s">
        <v>170</v>
      </c>
      <c r="AR523" s="99" t="s">
        <v>170</v>
      </c>
      <c r="AS523" s="87" t="s">
        <v>21</v>
      </c>
      <c r="AT523" s="99" t="s">
        <v>21</v>
      </c>
      <c r="AU523" s="87" t="s">
        <v>21</v>
      </c>
      <c r="AV523" s="99" t="s">
        <v>74</v>
      </c>
      <c r="AW523" s="87" t="s">
        <v>20</v>
      </c>
      <c r="AX523" s="87" t="s">
        <v>20</v>
      </c>
      <c r="AY523" s="160" t="s">
        <v>73</v>
      </c>
      <c r="AZ523" s="160" t="s">
        <v>73</v>
      </c>
      <c r="BA523" s="160" t="s">
        <v>73</v>
      </c>
      <c r="BB523" s="160" t="s">
        <v>73</v>
      </c>
      <c r="BC523" s="128" t="s">
        <v>73</v>
      </c>
      <c r="BD523" s="128" t="s">
        <v>73</v>
      </c>
      <c r="BE523" s="128" t="s">
        <v>73</v>
      </c>
      <c r="BF523" s="128" t="s">
        <v>73</v>
      </c>
      <c r="BG523" s="105" t="s">
        <v>20</v>
      </c>
      <c r="BH523" s="86" t="s">
        <v>21</v>
      </c>
      <c r="BI523" s="87" t="s">
        <v>21</v>
      </c>
      <c r="BJ523" s="87" t="s">
        <v>21</v>
      </c>
      <c r="BK523" s="87" t="s">
        <v>21</v>
      </c>
      <c r="BL523" s="87" t="s">
        <v>21</v>
      </c>
      <c r="BM523" s="87" t="s">
        <v>21</v>
      </c>
      <c r="BN523" s="87" t="s">
        <v>21</v>
      </c>
      <c r="BO523" s="87" t="s">
        <v>21</v>
      </c>
      <c r="BP523" s="87" t="s">
        <v>21</v>
      </c>
      <c r="BQ523" s="87" t="s">
        <v>21</v>
      </c>
      <c r="BR523" s="87" t="s">
        <v>21</v>
      </c>
      <c r="BS523" s="87" t="s">
        <v>21</v>
      </c>
      <c r="BT523" s="87" t="s">
        <v>21</v>
      </c>
      <c r="BU523" s="87" t="s">
        <v>21</v>
      </c>
      <c r="BV523" s="87" t="s">
        <v>21</v>
      </c>
      <c r="BW523" s="87" t="s">
        <v>20</v>
      </c>
      <c r="BX523" s="87" t="s">
        <v>20</v>
      </c>
      <c r="BY523" s="87" t="s">
        <v>21</v>
      </c>
      <c r="CN523" s="92"/>
    </row>
    <row r="524" spans="1:92" s="89" customFormat="1" ht="18.95" customHeight="1" x14ac:dyDescent="0.2">
      <c r="A524" s="106"/>
      <c r="B524" s="94"/>
      <c r="C524" s="117"/>
      <c r="D524" s="117"/>
      <c r="E524" s="117"/>
      <c r="F524" s="109" t="s">
        <v>26</v>
      </c>
      <c r="G524" s="87"/>
      <c r="H524" s="180"/>
      <c r="I524" s="87" t="s">
        <v>161</v>
      </c>
      <c r="J524" s="87"/>
      <c r="K524" s="180"/>
      <c r="L524" s="180"/>
      <c r="O524" s="180"/>
      <c r="P524" s="180"/>
      <c r="Q524" s="180"/>
      <c r="R524" s="180"/>
      <c r="S524" s="180"/>
      <c r="T524" s="180"/>
      <c r="U524" s="180"/>
      <c r="V524" s="87"/>
      <c r="W524" s="87" t="s">
        <v>29</v>
      </c>
      <c r="X524" s="87" t="s">
        <v>29</v>
      </c>
      <c r="Y524" s="87"/>
      <c r="Z524" s="87"/>
      <c r="AA524" s="101"/>
      <c r="AB524" s="102"/>
      <c r="AC524" s="87" t="s">
        <v>162</v>
      </c>
      <c r="AL524" s="97"/>
      <c r="AN524" s="97"/>
      <c r="AO524" s="97"/>
      <c r="AQ524" s="129"/>
      <c r="AR524" s="129"/>
      <c r="AS524" s="129"/>
      <c r="AT524" s="87"/>
      <c r="AU524" s="97" t="s">
        <v>76</v>
      </c>
      <c r="AV524" s="97" t="s">
        <v>76</v>
      </c>
      <c r="BB524" s="97"/>
      <c r="BC524" s="88"/>
      <c r="BD524" s="87" t="s">
        <v>29</v>
      </c>
      <c r="BE524" s="87" t="s">
        <v>29</v>
      </c>
      <c r="BF524" s="87"/>
      <c r="BG524" s="111"/>
      <c r="BH524" s="86" t="s">
        <v>119</v>
      </c>
      <c r="BI524" s="87"/>
      <c r="BJ524" s="87"/>
      <c r="BK524" s="87"/>
      <c r="BL524" s="88"/>
      <c r="BM524" s="88"/>
      <c r="BU524" s="87" t="s">
        <v>29</v>
      </c>
      <c r="BV524" s="87" t="s">
        <v>29</v>
      </c>
      <c r="CN524" s="92"/>
    </row>
    <row r="525" spans="1:92" s="89" customFormat="1" ht="18.95" customHeight="1" x14ac:dyDescent="0.2">
      <c r="A525" s="112">
        <f t="shared" ref="A525" si="121">A523+1</f>
        <v>252</v>
      </c>
      <c r="B525" s="127" t="s">
        <v>228</v>
      </c>
      <c r="C525" s="113" t="s">
        <v>172</v>
      </c>
      <c r="D525" s="113" t="s">
        <v>17</v>
      </c>
      <c r="E525" s="113" t="s">
        <v>18</v>
      </c>
      <c r="F525" s="114" t="s">
        <v>19</v>
      </c>
      <c r="G525" s="87"/>
      <c r="H525" s="87" t="s">
        <v>160</v>
      </c>
      <c r="I525" s="87" t="s">
        <v>21</v>
      </c>
      <c r="J525" s="87" t="s">
        <v>21</v>
      </c>
      <c r="K525" s="87" t="s">
        <v>21</v>
      </c>
      <c r="L525" s="87" t="s">
        <v>21</v>
      </c>
      <c r="M525" s="87" t="s">
        <v>21</v>
      </c>
      <c r="N525" s="87" t="s">
        <v>21</v>
      </c>
      <c r="O525" s="87" t="s">
        <v>21</v>
      </c>
      <c r="P525" s="87" t="s">
        <v>21</v>
      </c>
      <c r="Q525" s="87" t="s">
        <v>21</v>
      </c>
      <c r="R525" s="87" t="s">
        <v>21</v>
      </c>
      <c r="S525" s="87" t="s">
        <v>21</v>
      </c>
      <c r="T525" s="87" t="s">
        <v>21</v>
      </c>
      <c r="U525" s="87" t="s">
        <v>21</v>
      </c>
      <c r="V525" s="99" t="s">
        <v>21</v>
      </c>
      <c r="W525" s="99" t="s">
        <v>21</v>
      </c>
      <c r="X525" s="99" t="s">
        <v>74</v>
      </c>
      <c r="Y525" s="99" t="s">
        <v>20</v>
      </c>
      <c r="Z525" s="99" t="s">
        <v>20</v>
      </c>
      <c r="AA525" s="101"/>
      <c r="AB525" s="102"/>
      <c r="AC525" s="99" t="s">
        <v>21</v>
      </c>
      <c r="AD525" s="99" t="s">
        <v>21</v>
      </c>
      <c r="AE525" s="99" t="s">
        <v>21</v>
      </c>
      <c r="AF525" s="87" t="s">
        <v>21</v>
      </c>
      <c r="AG525" s="87" t="s">
        <v>21</v>
      </c>
      <c r="AH525" s="87" t="s">
        <v>21</v>
      </c>
      <c r="AI525" s="87" t="s">
        <v>21</v>
      </c>
      <c r="AJ525" s="87" t="s">
        <v>21</v>
      </c>
      <c r="AK525" s="87" t="s">
        <v>21</v>
      </c>
      <c r="AL525" s="87" t="s">
        <v>21</v>
      </c>
      <c r="AM525" s="87" t="s">
        <v>21</v>
      </c>
      <c r="AN525" s="87" t="s">
        <v>21</v>
      </c>
      <c r="AO525" s="99" t="s">
        <v>170</v>
      </c>
      <c r="AP525" s="99" t="s">
        <v>170</v>
      </c>
      <c r="AQ525" s="99" t="s">
        <v>170</v>
      </c>
      <c r="AR525" s="99" t="s">
        <v>170</v>
      </c>
      <c r="AS525" s="87" t="s">
        <v>21</v>
      </c>
      <c r="AT525" s="99" t="s">
        <v>21</v>
      </c>
      <c r="AU525" s="87" t="s">
        <v>21</v>
      </c>
      <c r="AV525" s="99" t="s">
        <v>74</v>
      </c>
      <c r="AW525" s="87" t="s">
        <v>20</v>
      </c>
      <c r="AX525" s="87" t="s">
        <v>20</v>
      </c>
      <c r="AY525" s="160" t="s">
        <v>73</v>
      </c>
      <c r="AZ525" s="160" t="s">
        <v>73</v>
      </c>
      <c r="BA525" s="160" t="s">
        <v>73</v>
      </c>
      <c r="BB525" s="160" t="s">
        <v>73</v>
      </c>
      <c r="BC525" s="128" t="s">
        <v>73</v>
      </c>
      <c r="BD525" s="128" t="s">
        <v>73</v>
      </c>
      <c r="BE525" s="128" t="s">
        <v>73</v>
      </c>
      <c r="BF525" s="128" t="s">
        <v>73</v>
      </c>
      <c r="BG525" s="105" t="s">
        <v>20</v>
      </c>
      <c r="BH525" s="86" t="s">
        <v>21</v>
      </c>
      <c r="BI525" s="87" t="s">
        <v>21</v>
      </c>
      <c r="BJ525" s="87" t="s">
        <v>21</v>
      </c>
      <c r="BK525" s="87" t="s">
        <v>21</v>
      </c>
      <c r="BL525" s="87" t="s">
        <v>21</v>
      </c>
      <c r="BM525" s="87" t="s">
        <v>21</v>
      </c>
      <c r="BN525" s="87" t="s">
        <v>21</v>
      </c>
      <c r="BO525" s="87" t="s">
        <v>21</v>
      </c>
      <c r="BP525" s="87" t="s">
        <v>21</v>
      </c>
      <c r="BQ525" s="87" t="s">
        <v>21</v>
      </c>
      <c r="BR525" s="87" t="s">
        <v>21</v>
      </c>
      <c r="BS525" s="87" t="s">
        <v>21</v>
      </c>
      <c r="BT525" s="87" t="s">
        <v>21</v>
      </c>
      <c r="BU525" s="87" t="s">
        <v>21</v>
      </c>
      <c r="BV525" s="87" t="s">
        <v>21</v>
      </c>
      <c r="BW525" s="87" t="s">
        <v>20</v>
      </c>
      <c r="BX525" s="87" t="s">
        <v>20</v>
      </c>
      <c r="BY525" s="87" t="s">
        <v>21</v>
      </c>
      <c r="CN525" s="92"/>
    </row>
    <row r="526" spans="1:92" s="89" customFormat="1" ht="18.95" customHeight="1" x14ac:dyDescent="0.2">
      <c r="A526" s="106"/>
      <c r="B526" s="94"/>
      <c r="C526" s="117"/>
      <c r="D526" s="117"/>
      <c r="E526" s="117"/>
      <c r="F526" s="109" t="s">
        <v>26</v>
      </c>
      <c r="G526" s="87"/>
      <c r="H526" s="180"/>
      <c r="I526" s="87" t="s">
        <v>161</v>
      </c>
      <c r="J526" s="87"/>
      <c r="K526" s="180"/>
      <c r="L526" s="180"/>
      <c r="O526" s="180"/>
      <c r="P526" s="180"/>
      <c r="Q526" s="180"/>
      <c r="R526" s="180"/>
      <c r="S526" s="180"/>
      <c r="T526" s="180"/>
      <c r="U526" s="180"/>
      <c r="V526" s="87"/>
      <c r="W526" s="87" t="s">
        <v>29</v>
      </c>
      <c r="X526" s="87" t="s">
        <v>29</v>
      </c>
      <c r="Y526" s="87"/>
      <c r="Z526" s="87"/>
      <c r="AA526" s="101"/>
      <c r="AB526" s="102"/>
      <c r="AC526" s="87" t="s">
        <v>162</v>
      </c>
      <c r="AL526" s="97"/>
      <c r="AN526" s="97"/>
      <c r="AO526" s="97"/>
      <c r="AQ526" s="129"/>
      <c r="AR526" s="129"/>
      <c r="AS526" s="129"/>
      <c r="AT526" s="87"/>
      <c r="AU526" s="97" t="s">
        <v>76</v>
      </c>
      <c r="AV526" s="97" t="s">
        <v>76</v>
      </c>
      <c r="BB526" s="97"/>
      <c r="BC526" s="88"/>
      <c r="BD526" s="87" t="s">
        <v>29</v>
      </c>
      <c r="BE526" s="87" t="s">
        <v>29</v>
      </c>
      <c r="BF526" s="87"/>
      <c r="BG526" s="111"/>
      <c r="BH526" s="86" t="s">
        <v>119</v>
      </c>
      <c r="BI526" s="87"/>
      <c r="BJ526" s="87"/>
      <c r="BK526" s="87"/>
      <c r="BL526" s="88"/>
      <c r="BM526" s="88"/>
      <c r="BU526" s="87" t="s">
        <v>29</v>
      </c>
      <c r="BV526" s="87" t="s">
        <v>29</v>
      </c>
      <c r="CN526" s="92"/>
    </row>
    <row r="527" spans="1:92" s="89" customFormat="1" ht="18.95" customHeight="1" x14ac:dyDescent="0.2">
      <c r="A527" s="112">
        <f t="shared" ref="A527" si="122">A525+1</f>
        <v>253</v>
      </c>
      <c r="B527" s="127" t="s">
        <v>229</v>
      </c>
      <c r="C527" s="113" t="s">
        <v>172</v>
      </c>
      <c r="D527" s="113" t="s">
        <v>33</v>
      </c>
      <c r="E527" s="113" t="s">
        <v>18</v>
      </c>
      <c r="F527" s="114" t="s">
        <v>19</v>
      </c>
      <c r="G527" s="87"/>
      <c r="H527" s="87" t="s">
        <v>160</v>
      </c>
      <c r="I527" s="87" t="s">
        <v>21</v>
      </c>
      <c r="J527" s="87" t="s">
        <v>21</v>
      </c>
      <c r="K527" s="87" t="s">
        <v>21</v>
      </c>
      <c r="L527" s="87" t="s">
        <v>21</v>
      </c>
      <c r="M527" s="87" t="s">
        <v>21</v>
      </c>
      <c r="N527" s="87" t="s">
        <v>21</v>
      </c>
      <c r="O527" s="87" t="s">
        <v>21</v>
      </c>
      <c r="P527" s="87" t="s">
        <v>21</v>
      </c>
      <c r="Q527" s="87" t="s">
        <v>21</v>
      </c>
      <c r="R527" s="87" t="s">
        <v>21</v>
      </c>
      <c r="S527" s="87" t="s">
        <v>21</v>
      </c>
      <c r="T527" s="87" t="s">
        <v>21</v>
      </c>
      <c r="U527" s="87" t="s">
        <v>21</v>
      </c>
      <c r="V527" s="99" t="s">
        <v>21</v>
      </c>
      <c r="W527" s="99" t="s">
        <v>21</v>
      </c>
      <c r="X527" s="99" t="s">
        <v>74</v>
      </c>
      <c r="Y527" s="99" t="s">
        <v>20</v>
      </c>
      <c r="Z527" s="99" t="s">
        <v>20</v>
      </c>
      <c r="AA527" s="101"/>
      <c r="AB527" s="102"/>
      <c r="AC527" s="99" t="s">
        <v>21</v>
      </c>
      <c r="AD527" s="99" t="s">
        <v>21</v>
      </c>
      <c r="AE527" s="99" t="s">
        <v>21</v>
      </c>
      <c r="AF527" s="87" t="s">
        <v>21</v>
      </c>
      <c r="AG527" s="87" t="s">
        <v>21</v>
      </c>
      <c r="AH527" s="87" t="s">
        <v>21</v>
      </c>
      <c r="AI527" s="87" t="s">
        <v>21</v>
      </c>
      <c r="AJ527" s="87" t="s">
        <v>21</v>
      </c>
      <c r="AK527" s="87" t="s">
        <v>21</v>
      </c>
      <c r="AL527" s="87" t="s">
        <v>21</v>
      </c>
      <c r="AM527" s="87" t="s">
        <v>21</v>
      </c>
      <c r="AN527" s="87" t="s">
        <v>21</v>
      </c>
      <c r="AO527" s="99" t="s">
        <v>170</v>
      </c>
      <c r="AP527" s="99" t="s">
        <v>170</v>
      </c>
      <c r="AQ527" s="99" t="s">
        <v>170</v>
      </c>
      <c r="AR527" s="99" t="s">
        <v>170</v>
      </c>
      <c r="AS527" s="87" t="s">
        <v>21</v>
      </c>
      <c r="AT527" s="99" t="s">
        <v>21</v>
      </c>
      <c r="AU527" s="87" t="s">
        <v>21</v>
      </c>
      <c r="AV527" s="99" t="s">
        <v>74</v>
      </c>
      <c r="AW527" s="87" t="s">
        <v>20</v>
      </c>
      <c r="AX527" s="87" t="s">
        <v>20</v>
      </c>
      <c r="AY527" s="160" t="s">
        <v>73</v>
      </c>
      <c r="AZ527" s="160" t="s">
        <v>73</v>
      </c>
      <c r="BA527" s="160" t="s">
        <v>73</v>
      </c>
      <c r="BB527" s="160" t="s">
        <v>73</v>
      </c>
      <c r="BC527" s="128" t="s">
        <v>73</v>
      </c>
      <c r="BD527" s="128" t="s">
        <v>73</v>
      </c>
      <c r="BE527" s="128" t="s">
        <v>73</v>
      </c>
      <c r="BF527" s="128" t="s">
        <v>73</v>
      </c>
      <c r="BG527" s="105" t="s">
        <v>20</v>
      </c>
      <c r="BH527" s="86" t="s">
        <v>21</v>
      </c>
      <c r="BI527" s="87" t="s">
        <v>21</v>
      </c>
      <c r="BJ527" s="87" t="s">
        <v>21</v>
      </c>
      <c r="BK527" s="87" t="s">
        <v>21</v>
      </c>
      <c r="BL527" s="87" t="s">
        <v>21</v>
      </c>
      <c r="BM527" s="87" t="s">
        <v>21</v>
      </c>
      <c r="BN527" s="87" t="s">
        <v>21</v>
      </c>
      <c r="BO527" s="87" t="s">
        <v>21</v>
      </c>
      <c r="BP527" s="87" t="s">
        <v>21</v>
      </c>
      <c r="BQ527" s="87" t="s">
        <v>21</v>
      </c>
      <c r="BR527" s="87" t="s">
        <v>21</v>
      </c>
      <c r="BS527" s="87" t="s">
        <v>21</v>
      </c>
      <c r="BT527" s="87" t="s">
        <v>21</v>
      </c>
      <c r="BU527" s="87" t="s">
        <v>21</v>
      </c>
      <c r="BV527" s="87" t="s">
        <v>21</v>
      </c>
      <c r="BW527" s="87" t="s">
        <v>20</v>
      </c>
      <c r="BX527" s="87" t="s">
        <v>20</v>
      </c>
      <c r="BY527" s="87" t="s">
        <v>21</v>
      </c>
      <c r="CN527" s="92"/>
    </row>
    <row r="528" spans="1:92" s="89" customFormat="1" ht="18.95" customHeight="1" x14ac:dyDescent="0.2">
      <c r="A528" s="106"/>
      <c r="B528" s="94"/>
      <c r="C528" s="117"/>
      <c r="D528" s="117"/>
      <c r="E528" s="117"/>
      <c r="F528" s="109" t="s">
        <v>26</v>
      </c>
      <c r="G528" s="87"/>
      <c r="H528" s="180"/>
      <c r="I528" s="87" t="s">
        <v>161</v>
      </c>
      <c r="J528" s="87"/>
      <c r="K528" s="180"/>
      <c r="L528" s="180"/>
      <c r="O528" s="180"/>
      <c r="P528" s="180"/>
      <c r="Q528" s="180"/>
      <c r="R528" s="180"/>
      <c r="S528" s="180"/>
      <c r="T528" s="180"/>
      <c r="U528" s="180"/>
      <c r="V528" s="87"/>
      <c r="W528" s="87" t="s">
        <v>29</v>
      </c>
      <c r="X528" s="87" t="s">
        <v>29</v>
      </c>
      <c r="Y528" s="87"/>
      <c r="Z528" s="87"/>
      <c r="AA528" s="101"/>
      <c r="AB528" s="102"/>
      <c r="AC528" s="87" t="s">
        <v>162</v>
      </c>
      <c r="AL528" s="97"/>
      <c r="AN528" s="97"/>
      <c r="AO528" s="97"/>
      <c r="AQ528" s="129"/>
      <c r="AR528" s="129"/>
      <c r="AS528" s="129"/>
      <c r="AT528" s="87"/>
      <c r="AU528" s="97" t="s">
        <v>76</v>
      </c>
      <c r="AV528" s="97" t="s">
        <v>76</v>
      </c>
      <c r="BB528" s="97"/>
      <c r="BC528" s="88"/>
      <c r="BD528" s="87" t="s">
        <v>29</v>
      </c>
      <c r="BE528" s="87" t="s">
        <v>29</v>
      </c>
      <c r="BF528" s="87"/>
      <c r="BG528" s="111"/>
      <c r="BH528" s="86" t="s">
        <v>119</v>
      </c>
      <c r="BI528" s="87"/>
      <c r="BJ528" s="87"/>
      <c r="BK528" s="87"/>
      <c r="BL528" s="88"/>
      <c r="BM528" s="88"/>
      <c r="BU528" s="87" t="s">
        <v>29</v>
      </c>
      <c r="BV528" s="87" t="s">
        <v>29</v>
      </c>
      <c r="CN528" s="92"/>
    </row>
    <row r="529" spans="1:92" s="89" customFormat="1" ht="18.95" customHeight="1" x14ac:dyDescent="0.2">
      <c r="A529" s="112">
        <f t="shared" ref="A529" si="123">A527+1</f>
        <v>254</v>
      </c>
      <c r="B529" s="127" t="s">
        <v>230</v>
      </c>
      <c r="C529" s="113" t="s">
        <v>172</v>
      </c>
      <c r="D529" s="113" t="s">
        <v>17</v>
      </c>
      <c r="E529" s="113" t="s">
        <v>18</v>
      </c>
      <c r="F529" s="114" t="s">
        <v>19</v>
      </c>
      <c r="G529" s="87"/>
      <c r="H529" s="87" t="s">
        <v>160</v>
      </c>
      <c r="I529" s="87" t="s">
        <v>21</v>
      </c>
      <c r="J529" s="87" t="s">
        <v>21</v>
      </c>
      <c r="K529" s="87" t="s">
        <v>21</v>
      </c>
      <c r="L529" s="87" t="s">
        <v>21</v>
      </c>
      <c r="M529" s="87" t="s">
        <v>21</v>
      </c>
      <c r="N529" s="87" t="s">
        <v>21</v>
      </c>
      <c r="O529" s="87" t="s">
        <v>21</v>
      </c>
      <c r="P529" s="87" t="s">
        <v>21</v>
      </c>
      <c r="Q529" s="87" t="s">
        <v>21</v>
      </c>
      <c r="R529" s="87" t="s">
        <v>21</v>
      </c>
      <c r="S529" s="87" t="s">
        <v>21</v>
      </c>
      <c r="T529" s="87" t="s">
        <v>21</v>
      </c>
      <c r="U529" s="87" t="s">
        <v>21</v>
      </c>
      <c r="V529" s="99" t="s">
        <v>21</v>
      </c>
      <c r="W529" s="99" t="s">
        <v>21</v>
      </c>
      <c r="X529" s="99" t="s">
        <v>74</v>
      </c>
      <c r="Y529" s="99" t="s">
        <v>20</v>
      </c>
      <c r="Z529" s="99" t="s">
        <v>20</v>
      </c>
      <c r="AA529" s="101"/>
      <c r="AB529" s="102"/>
      <c r="AC529" s="99" t="s">
        <v>21</v>
      </c>
      <c r="AD529" s="99" t="s">
        <v>21</v>
      </c>
      <c r="AE529" s="99" t="s">
        <v>21</v>
      </c>
      <c r="AF529" s="87" t="s">
        <v>21</v>
      </c>
      <c r="AG529" s="87" t="s">
        <v>21</v>
      </c>
      <c r="AH529" s="87" t="s">
        <v>21</v>
      </c>
      <c r="AI529" s="87" t="s">
        <v>21</v>
      </c>
      <c r="AJ529" s="87" t="s">
        <v>21</v>
      </c>
      <c r="AK529" s="87" t="s">
        <v>21</v>
      </c>
      <c r="AL529" s="87" t="s">
        <v>21</v>
      </c>
      <c r="AM529" s="87" t="s">
        <v>21</v>
      </c>
      <c r="AN529" s="87" t="s">
        <v>21</v>
      </c>
      <c r="AO529" s="99" t="s">
        <v>170</v>
      </c>
      <c r="AP529" s="99" t="s">
        <v>170</v>
      </c>
      <c r="AQ529" s="99" t="s">
        <v>170</v>
      </c>
      <c r="AR529" s="99" t="s">
        <v>170</v>
      </c>
      <c r="AS529" s="87" t="s">
        <v>21</v>
      </c>
      <c r="AT529" s="99" t="s">
        <v>21</v>
      </c>
      <c r="AU529" s="87" t="s">
        <v>21</v>
      </c>
      <c r="AV529" s="99" t="s">
        <v>74</v>
      </c>
      <c r="AW529" s="87" t="s">
        <v>20</v>
      </c>
      <c r="AX529" s="87" t="s">
        <v>20</v>
      </c>
      <c r="AY529" s="160" t="s">
        <v>73</v>
      </c>
      <c r="AZ529" s="160" t="s">
        <v>73</v>
      </c>
      <c r="BA529" s="160" t="s">
        <v>73</v>
      </c>
      <c r="BB529" s="160" t="s">
        <v>73</v>
      </c>
      <c r="BC529" s="128" t="s">
        <v>73</v>
      </c>
      <c r="BD529" s="128" t="s">
        <v>73</v>
      </c>
      <c r="BE529" s="128" t="s">
        <v>73</v>
      </c>
      <c r="BF529" s="128" t="s">
        <v>73</v>
      </c>
      <c r="BG529" s="105" t="s">
        <v>20</v>
      </c>
      <c r="BH529" s="86" t="s">
        <v>21</v>
      </c>
      <c r="BI529" s="87" t="s">
        <v>21</v>
      </c>
      <c r="BJ529" s="87" t="s">
        <v>21</v>
      </c>
      <c r="BK529" s="87" t="s">
        <v>21</v>
      </c>
      <c r="BL529" s="87" t="s">
        <v>21</v>
      </c>
      <c r="BM529" s="87" t="s">
        <v>21</v>
      </c>
      <c r="BN529" s="87" t="s">
        <v>21</v>
      </c>
      <c r="BO529" s="87" t="s">
        <v>21</v>
      </c>
      <c r="BP529" s="87" t="s">
        <v>21</v>
      </c>
      <c r="BQ529" s="87" t="s">
        <v>21</v>
      </c>
      <c r="BR529" s="87" t="s">
        <v>21</v>
      </c>
      <c r="BS529" s="87" t="s">
        <v>21</v>
      </c>
      <c r="BT529" s="87" t="s">
        <v>21</v>
      </c>
      <c r="BU529" s="87" t="s">
        <v>21</v>
      </c>
      <c r="BV529" s="87" t="s">
        <v>21</v>
      </c>
      <c r="BW529" s="87" t="s">
        <v>20</v>
      </c>
      <c r="BX529" s="87" t="s">
        <v>20</v>
      </c>
      <c r="BY529" s="87" t="s">
        <v>21</v>
      </c>
      <c r="CN529" s="92"/>
    </row>
    <row r="530" spans="1:92" s="89" customFormat="1" ht="18.95" customHeight="1" x14ac:dyDescent="0.2">
      <c r="A530" s="106"/>
      <c r="B530" s="94"/>
      <c r="C530" s="117"/>
      <c r="D530" s="117"/>
      <c r="E530" s="117"/>
      <c r="F530" s="109" t="s">
        <v>26</v>
      </c>
      <c r="G530" s="87"/>
      <c r="H530" s="180"/>
      <c r="I530" s="87" t="s">
        <v>161</v>
      </c>
      <c r="J530" s="87"/>
      <c r="K530" s="180"/>
      <c r="L530" s="180"/>
      <c r="O530" s="180"/>
      <c r="P530" s="180"/>
      <c r="Q530" s="180"/>
      <c r="R530" s="180"/>
      <c r="S530" s="180"/>
      <c r="T530" s="180"/>
      <c r="U530" s="180"/>
      <c r="V530" s="87"/>
      <c r="W530" s="87" t="s">
        <v>29</v>
      </c>
      <c r="X530" s="87" t="s">
        <v>29</v>
      </c>
      <c r="Y530" s="87"/>
      <c r="Z530" s="87"/>
      <c r="AA530" s="101"/>
      <c r="AB530" s="102"/>
      <c r="AC530" s="87" t="s">
        <v>162</v>
      </c>
      <c r="AL530" s="97"/>
      <c r="AN530" s="97"/>
      <c r="AO530" s="97"/>
      <c r="AQ530" s="129"/>
      <c r="AR530" s="129"/>
      <c r="AS530" s="129"/>
      <c r="AT530" s="87"/>
      <c r="AU530" s="97" t="s">
        <v>76</v>
      </c>
      <c r="AV530" s="97" t="s">
        <v>76</v>
      </c>
      <c r="BB530" s="97"/>
      <c r="BC530" s="88"/>
      <c r="BD530" s="87" t="s">
        <v>29</v>
      </c>
      <c r="BE530" s="87" t="s">
        <v>29</v>
      </c>
      <c r="BF530" s="87"/>
      <c r="BG530" s="111"/>
      <c r="BH530" s="86" t="s">
        <v>119</v>
      </c>
      <c r="BI530" s="87"/>
      <c r="BJ530" s="87"/>
      <c r="BK530" s="87"/>
      <c r="BL530" s="88"/>
      <c r="BM530" s="88"/>
      <c r="BU530" s="87" t="s">
        <v>29</v>
      </c>
      <c r="BV530" s="87" t="s">
        <v>29</v>
      </c>
      <c r="CN530" s="92"/>
    </row>
    <row r="531" spans="1:92" s="89" customFormat="1" ht="18.95" customHeight="1" x14ac:dyDescent="0.2">
      <c r="A531" s="112">
        <f t="shared" ref="A531" si="124">A529+1</f>
        <v>255</v>
      </c>
      <c r="B531" s="127" t="s">
        <v>148</v>
      </c>
      <c r="C531" s="113" t="s">
        <v>172</v>
      </c>
      <c r="D531" s="113" t="s">
        <v>33</v>
      </c>
      <c r="E531" s="113" t="s">
        <v>18</v>
      </c>
      <c r="F531" s="114" t="s">
        <v>19</v>
      </c>
      <c r="G531" s="87"/>
      <c r="H531" s="87" t="s">
        <v>160</v>
      </c>
      <c r="I531" s="87" t="s">
        <v>21</v>
      </c>
      <c r="J531" s="87" t="s">
        <v>21</v>
      </c>
      <c r="K531" s="87" t="s">
        <v>21</v>
      </c>
      <c r="L531" s="87" t="s">
        <v>21</v>
      </c>
      <c r="M531" s="87" t="s">
        <v>21</v>
      </c>
      <c r="N531" s="87" t="s">
        <v>21</v>
      </c>
      <c r="O531" s="87" t="s">
        <v>21</v>
      </c>
      <c r="P531" s="87" t="s">
        <v>21</v>
      </c>
      <c r="Q531" s="87" t="s">
        <v>21</v>
      </c>
      <c r="R531" s="87" t="s">
        <v>21</v>
      </c>
      <c r="S531" s="87" t="s">
        <v>21</v>
      </c>
      <c r="T531" s="87" t="s">
        <v>21</v>
      </c>
      <c r="U531" s="87" t="s">
        <v>21</v>
      </c>
      <c r="V531" s="99" t="s">
        <v>21</v>
      </c>
      <c r="W531" s="99" t="s">
        <v>21</v>
      </c>
      <c r="X531" s="99" t="s">
        <v>74</v>
      </c>
      <c r="Y531" s="99" t="s">
        <v>20</v>
      </c>
      <c r="Z531" s="99" t="s">
        <v>20</v>
      </c>
      <c r="AA531" s="101"/>
      <c r="AB531" s="102"/>
      <c r="AC531" s="99" t="s">
        <v>21</v>
      </c>
      <c r="AD531" s="99" t="s">
        <v>21</v>
      </c>
      <c r="AE531" s="99" t="s">
        <v>21</v>
      </c>
      <c r="AF531" s="87" t="s">
        <v>21</v>
      </c>
      <c r="AG531" s="87" t="s">
        <v>21</v>
      </c>
      <c r="AH531" s="87" t="s">
        <v>21</v>
      </c>
      <c r="AI531" s="87" t="s">
        <v>21</v>
      </c>
      <c r="AJ531" s="87" t="s">
        <v>21</v>
      </c>
      <c r="AK531" s="87" t="s">
        <v>21</v>
      </c>
      <c r="AL531" s="87" t="s">
        <v>21</v>
      </c>
      <c r="AM531" s="87" t="s">
        <v>21</v>
      </c>
      <c r="AN531" s="87" t="s">
        <v>21</v>
      </c>
      <c r="AO531" s="99" t="s">
        <v>170</v>
      </c>
      <c r="AP531" s="99" t="s">
        <v>170</v>
      </c>
      <c r="AQ531" s="99" t="s">
        <v>170</v>
      </c>
      <c r="AR531" s="99" t="s">
        <v>170</v>
      </c>
      <c r="AS531" s="87" t="s">
        <v>21</v>
      </c>
      <c r="AT531" s="99" t="s">
        <v>21</v>
      </c>
      <c r="AU531" s="87" t="s">
        <v>21</v>
      </c>
      <c r="AV531" s="99" t="s">
        <v>74</v>
      </c>
      <c r="AW531" s="87" t="s">
        <v>20</v>
      </c>
      <c r="AX531" s="87" t="s">
        <v>20</v>
      </c>
      <c r="AY531" s="160" t="s">
        <v>73</v>
      </c>
      <c r="AZ531" s="160" t="s">
        <v>73</v>
      </c>
      <c r="BA531" s="160" t="s">
        <v>73</v>
      </c>
      <c r="BB531" s="160" t="s">
        <v>73</v>
      </c>
      <c r="BC531" s="128" t="s">
        <v>73</v>
      </c>
      <c r="BD531" s="128" t="s">
        <v>73</v>
      </c>
      <c r="BE531" s="128" t="s">
        <v>73</v>
      </c>
      <c r="BF531" s="128" t="s">
        <v>73</v>
      </c>
      <c r="BG531" s="105" t="s">
        <v>20</v>
      </c>
      <c r="BH531" s="86" t="s">
        <v>21</v>
      </c>
      <c r="BI531" s="87" t="s">
        <v>21</v>
      </c>
      <c r="BJ531" s="87" t="s">
        <v>21</v>
      </c>
      <c r="BK531" s="87" t="s">
        <v>21</v>
      </c>
      <c r="BL531" s="87" t="s">
        <v>21</v>
      </c>
      <c r="BM531" s="87" t="s">
        <v>21</v>
      </c>
      <c r="BN531" s="87" t="s">
        <v>21</v>
      </c>
      <c r="BO531" s="87" t="s">
        <v>21</v>
      </c>
      <c r="BP531" s="87" t="s">
        <v>21</v>
      </c>
      <c r="BQ531" s="87" t="s">
        <v>21</v>
      </c>
      <c r="BR531" s="87" t="s">
        <v>21</v>
      </c>
      <c r="BS531" s="87" t="s">
        <v>21</v>
      </c>
      <c r="BT531" s="87" t="s">
        <v>21</v>
      </c>
      <c r="BU531" s="87" t="s">
        <v>21</v>
      </c>
      <c r="BV531" s="87" t="s">
        <v>21</v>
      </c>
      <c r="BW531" s="87" t="s">
        <v>20</v>
      </c>
      <c r="BX531" s="87" t="s">
        <v>20</v>
      </c>
      <c r="BY531" s="87" t="s">
        <v>21</v>
      </c>
      <c r="CN531" s="92"/>
    </row>
    <row r="532" spans="1:92" s="89" customFormat="1" ht="18.95" customHeight="1" x14ac:dyDescent="0.2">
      <c r="A532" s="106"/>
      <c r="B532" s="94"/>
      <c r="C532" s="117"/>
      <c r="D532" s="117"/>
      <c r="E532" s="117"/>
      <c r="F532" s="109" t="s">
        <v>26</v>
      </c>
      <c r="G532" s="87"/>
      <c r="H532" s="180"/>
      <c r="I532" s="87" t="s">
        <v>161</v>
      </c>
      <c r="J532" s="87"/>
      <c r="K532" s="180"/>
      <c r="L532" s="180"/>
      <c r="O532" s="180"/>
      <c r="P532" s="180"/>
      <c r="Q532" s="180"/>
      <c r="R532" s="180"/>
      <c r="S532" s="180"/>
      <c r="T532" s="180"/>
      <c r="U532" s="180"/>
      <c r="V532" s="87"/>
      <c r="W532" s="87" t="s">
        <v>29</v>
      </c>
      <c r="X532" s="87" t="s">
        <v>29</v>
      </c>
      <c r="Y532" s="87"/>
      <c r="Z532" s="87"/>
      <c r="AA532" s="101"/>
      <c r="AB532" s="102"/>
      <c r="AC532" s="87" t="s">
        <v>162</v>
      </c>
      <c r="AL532" s="97"/>
      <c r="AN532" s="97"/>
      <c r="AO532" s="97"/>
      <c r="AQ532" s="129"/>
      <c r="AR532" s="129"/>
      <c r="AS532" s="129"/>
      <c r="AT532" s="87"/>
      <c r="AU532" s="97" t="s">
        <v>76</v>
      </c>
      <c r="AV532" s="97" t="s">
        <v>76</v>
      </c>
      <c r="BB532" s="97"/>
      <c r="BC532" s="88"/>
      <c r="BD532" s="87" t="s">
        <v>29</v>
      </c>
      <c r="BE532" s="87" t="s">
        <v>29</v>
      </c>
      <c r="BF532" s="87"/>
      <c r="BG532" s="111"/>
      <c r="BH532" s="86" t="s">
        <v>119</v>
      </c>
      <c r="BI532" s="87"/>
      <c r="BJ532" s="87"/>
      <c r="BK532" s="87"/>
      <c r="BL532" s="88"/>
      <c r="BM532" s="88"/>
      <c r="BU532" s="87" t="s">
        <v>29</v>
      </c>
      <c r="BV532" s="87" t="s">
        <v>29</v>
      </c>
      <c r="CN532" s="92"/>
    </row>
    <row r="533" spans="1:92" s="89" customFormat="1" ht="18.95" customHeight="1" x14ac:dyDescent="0.2">
      <c r="A533" s="112">
        <f t="shared" ref="A533" si="125">A531+1</f>
        <v>256</v>
      </c>
      <c r="B533" s="127" t="s">
        <v>231</v>
      </c>
      <c r="C533" s="113" t="s">
        <v>172</v>
      </c>
      <c r="D533" s="113" t="s">
        <v>17</v>
      </c>
      <c r="E533" s="113" t="s">
        <v>18</v>
      </c>
      <c r="F533" s="114" t="s">
        <v>19</v>
      </c>
      <c r="G533" s="87"/>
      <c r="H533" s="87" t="s">
        <v>160</v>
      </c>
      <c r="I533" s="87" t="s">
        <v>21</v>
      </c>
      <c r="J533" s="87" t="s">
        <v>21</v>
      </c>
      <c r="K533" s="87" t="s">
        <v>21</v>
      </c>
      <c r="L533" s="87" t="s">
        <v>21</v>
      </c>
      <c r="M533" s="87" t="s">
        <v>21</v>
      </c>
      <c r="N533" s="87" t="s">
        <v>21</v>
      </c>
      <c r="O533" s="87" t="s">
        <v>21</v>
      </c>
      <c r="P533" s="87" t="s">
        <v>21</v>
      </c>
      <c r="Q533" s="87" t="s">
        <v>21</v>
      </c>
      <c r="R533" s="87" t="s">
        <v>21</v>
      </c>
      <c r="S533" s="87" t="s">
        <v>21</v>
      </c>
      <c r="T533" s="87" t="s">
        <v>21</v>
      </c>
      <c r="U533" s="87" t="s">
        <v>21</v>
      </c>
      <c r="V533" s="99" t="s">
        <v>21</v>
      </c>
      <c r="W533" s="99" t="s">
        <v>21</v>
      </c>
      <c r="X533" s="99" t="s">
        <v>74</v>
      </c>
      <c r="Y533" s="99" t="s">
        <v>20</v>
      </c>
      <c r="Z533" s="99" t="s">
        <v>20</v>
      </c>
      <c r="AA533" s="101"/>
      <c r="AB533" s="102"/>
      <c r="AC533" s="99" t="s">
        <v>21</v>
      </c>
      <c r="AD533" s="99" t="s">
        <v>21</v>
      </c>
      <c r="AE533" s="99" t="s">
        <v>21</v>
      </c>
      <c r="AF533" s="87" t="s">
        <v>21</v>
      </c>
      <c r="AG533" s="87" t="s">
        <v>21</v>
      </c>
      <c r="AH533" s="87" t="s">
        <v>21</v>
      </c>
      <c r="AI533" s="87" t="s">
        <v>21</v>
      </c>
      <c r="AJ533" s="87" t="s">
        <v>21</v>
      </c>
      <c r="AK533" s="87" t="s">
        <v>21</v>
      </c>
      <c r="AL533" s="87" t="s">
        <v>21</v>
      </c>
      <c r="AM533" s="87" t="s">
        <v>21</v>
      </c>
      <c r="AN533" s="87" t="s">
        <v>21</v>
      </c>
      <c r="AO533" s="99" t="s">
        <v>170</v>
      </c>
      <c r="AP533" s="99" t="s">
        <v>170</v>
      </c>
      <c r="AQ533" s="99" t="s">
        <v>170</v>
      </c>
      <c r="AR533" s="99" t="s">
        <v>170</v>
      </c>
      <c r="AS533" s="87" t="s">
        <v>21</v>
      </c>
      <c r="AT533" s="99" t="s">
        <v>21</v>
      </c>
      <c r="AU533" s="87" t="s">
        <v>21</v>
      </c>
      <c r="AV533" s="99" t="s">
        <v>74</v>
      </c>
      <c r="AW533" s="87" t="s">
        <v>20</v>
      </c>
      <c r="AX533" s="87" t="s">
        <v>20</v>
      </c>
      <c r="AY533" s="160" t="s">
        <v>73</v>
      </c>
      <c r="AZ533" s="160" t="s">
        <v>73</v>
      </c>
      <c r="BA533" s="160" t="s">
        <v>73</v>
      </c>
      <c r="BB533" s="160" t="s">
        <v>73</v>
      </c>
      <c r="BC533" s="128" t="s">
        <v>73</v>
      </c>
      <c r="BD533" s="128" t="s">
        <v>73</v>
      </c>
      <c r="BE533" s="128" t="s">
        <v>73</v>
      </c>
      <c r="BF533" s="128" t="s">
        <v>73</v>
      </c>
      <c r="BG533" s="105" t="s">
        <v>20</v>
      </c>
      <c r="BH533" s="86" t="s">
        <v>21</v>
      </c>
      <c r="BI533" s="87" t="s">
        <v>21</v>
      </c>
      <c r="BJ533" s="87" t="s">
        <v>21</v>
      </c>
      <c r="BK533" s="87" t="s">
        <v>21</v>
      </c>
      <c r="BL533" s="87" t="s">
        <v>21</v>
      </c>
      <c r="BM533" s="87" t="s">
        <v>21</v>
      </c>
      <c r="BN533" s="87" t="s">
        <v>21</v>
      </c>
      <c r="BO533" s="87" t="s">
        <v>21</v>
      </c>
      <c r="BP533" s="87" t="s">
        <v>21</v>
      </c>
      <c r="BQ533" s="87" t="s">
        <v>21</v>
      </c>
      <c r="BR533" s="87" t="s">
        <v>21</v>
      </c>
      <c r="BS533" s="87" t="s">
        <v>21</v>
      </c>
      <c r="BT533" s="87" t="s">
        <v>21</v>
      </c>
      <c r="BU533" s="87" t="s">
        <v>21</v>
      </c>
      <c r="BV533" s="87" t="s">
        <v>21</v>
      </c>
      <c r="BW533" s="87" t="s">
        <v>20</v>
      </c>
      <c r="BX533" s="87" t="s">
        <v>20</v>
      </c>
      <c r="BY533" s="87" t="s">
        <v>21</v>
      </c>
      <c r="CN533" s="92"/>
    </row>
    <row r="534" spans="1:92" s="89" customFormat="1" ht="18.95" customHeight="1" x14ac:dyDescent="0.2">
      <c r="A534" s="106"/>
      <c r="B534" s="94"/>
      <c r="C534" s="117"/>
      <c r="D534" s="117"/>
      <c r="E534" s="117"/>
      <c r="F534" s="109" t="s">
        <v>26</v>
      </c>
      <c r="G534" s="87"/>
      <c r="H534" s="180"/>
      <c r="I534" s="87" t="s">
        <v>161</v>
      </c>
      <c r="J534" s="87"/>
      <c r="K534" s="180"/>
      <c r="L534" s="180"/>
      <c r="O534" s="180"/>
      <c r="P534" s="180"/>
      <c r="Q534" s="180"/>
      <c r="R534" s="180"/>
      <c r="S534" s="180"/>
      <c r="T534" s="180"/>
      <c r="U534" s="180"/>
      <c r="V534" s="87"/>
      <c r="W534" s="87" t="s">
        <v>29</v>
      </c>
      <c r="X534" s="87" t="s">
        <v>29</v>
      </c>
      <c r="Y534" s="87"/>
      <c r="Z534" s="87"/>
      <c r="AA534" s="101"/>
      <c r="AB534" s="102"/>
      <c r="AC534" s="87" t="s">
        <v>162</v>
      </c>
      <c r="AL534" s="97"/>
      <c r="AN534" s="97"/>
      <c r="AO534" s="97"/>
      <c r="AQ534" s="129"/>
      <c r="AR534" s="129"/>
      <c r="AS534" s="129"/>
      <c r="AT534" s="87"/>
      <c r="AU534" s="97" t="s">
        <v>76</v>
      </c>
      <c r="AV534" s="97" t="s">
        <v>76</v>
      </c>
      <c r="BB534" s="97"/>
      <c r="BC534" s="88"/>
      <c r="BD534" s="87" t="s">
        <v>29</v>
      </c>
      <c r="BE534" s="87" t="s">
        <v>29</v>
      </c>
      <c r="BF534" s="87"/>
      <c r="BG534" s="111"/>
      <c r="BH534" s="86" t="s">
        <v>119</v>
      </c>
      <c r="BI534" s="87"/>
      <c r="BJ534" s="87"/>
      <c r="BK534" s="87"/>
      <c r="BL534" s="88"/>
      <c r="BM534" s="88"/>
      <c r="BU534" s="87" t="s">
        <v>29</v>
      </c>
      <c r="BV534" s="87" t="s">
        <v>29</v>
      </c>
      <c r="CN534" s="92"/>
    </row>
    <row r="535" spans="1:92" s="89" customFormat="1" ht="18.95" customHeight="1" x14ac:dyDescent="0.2">
      <c r="A535" s="112">
        <f t="shared" ref="A535" si="126">A533+1</f>
        <v>257</v>
      </c>
      <c r="B535" s="127" t="s">
        <v>232</v>
      </c>
      <c r="C535" s="113" t="s">
        <v>172</v>
      </c>
      <c r="D535" s="113" t="s">
        <v>33</v>
      </c>
      <c r="E535" s="113" t="s">
        <v>18</v>
      </c>
      <c r="F535" s="114" t="s">
        <v>19</v>
      </c>
      <c r="G535" s="87"/>
      <c r="H535" s="87" t="s">
        <v>160</v>
      </c>
      <c r="I535" s="87" t="s">
        <v>21</v>
      </c>
      <c r="J535" s="87" t="s">
        <v>21</v>
      </c>
      <c r="K535" s="87" t="s">
        <v>21</v>
      </c>
      <c r="L535" s="87" t="s">
        <v>21</v>
      </c>
      <c r="M535" s="87" t="s">
        <v>21</v>
      </c>
      <c r="N535" s="87" t="s">
        <v>21</v>
      </c>
      <c r="O535" s="87" t="s">
        <v>21</v>
      </c>
      <c r="P535" s="87" t="s">
        <v>21</v>
      </c>
      <c r="Q535" s="87" t="s">
        <v>21</v>
      </c>
      <c r="R535" s="87" t="s">
        <v>21</v>
      </c>
      <c r="S535" s="87" t="s">
        <v>21</v>
      </c>
      <c r="T535" s="87" t="s">
        <v>21</v>
      </c>
      <c r="U535" s="87" t="s">
        <v>21</v>
      </c>
      <c r="V535" s="99" t="s">
        <v>21</v>
      </c>
      <c r="W535" s="99" t="s">
        <v>21</v>
      </c>
      <c r="X535" s="99" t="s">
        <v>74</v>
      </c>
      <c r="Y535" s="99" t="s">
        <v>20</v>
      </c>
      <c r="Z535" s="99" t="s">
        <v>20</v>
      </c>
      <c r="AA535" s="101"/>
      <c r="AB535" s="102"/>
      <c r="AC535" s="99" t="s">
        <v>21</v>
      </c>
      <c r="AD535" s="99" t="s">
        <v>21</v>
      </c>
      <c r="AE535" s="99" t="s">
        <v>21</v>
      </c>
      <c r="AF535" s="87" t="s">
        <v>21</v>
      </c>
      <c r="AG535" s="87" t="s">
        <v>21</v>
      </c>
      <c r="AH535" s="87" t="s">
        <v>21</v>
      </c>
      <c r="AI535" s="87" t="s">
        <v>21</v>
      </c>
      <c r="AJ535" s="87" t="s">
        <v>21</v>
      </c>
      <c r="AK535" s="87" t="s">
        <v>21</v>
      </c>
      <c r="AL535" s="87" t="s">
        <v>21</v>
      </c>
      <c r="AM535" s="87" t="s">
        <v>21</v>
      </c>
      <c r="AN535" s="87" t="s">
        <v>21</v>
      </c>
      <c r="AO535" s="99" t="s">
        <v>170</v>
      </c>
      <c r="AP535" s="99" t="s">
        <v>170</v>
      </c>
      <c r="AQ535" s="99" t="s">
        <v>170</v>
      </c>
      <c r="AR535" s="99" t="s">
        <v>170</v>
      </c>
      <c r="AS535" s="87" t="s">
        <v>21</v>
      </c>
      <c r="AT535" s="99" t="s">
        <v>21</v>
      </c>
      <c r="AU535" s="87" t="s">
        <v>21</v>
      </c>
      <c r="AV535" s="99" t="s">
        <v>74</v>
      </c>
      <c r="AW535" s="87" t="s">
        <v>20</v>
      </c>
      <c r="AX535" s="87" t="s">
        <v>20</v>
      </c>
      <c r="AY535" s="160" t="s">
        <v>73</v>
      </c>
      <c r="AZ535" s="160" t="s">
        <v>73</v>
      </c>
      <c r="BA535" s="160" t="s">
        <v>73</v>
      </c>
      <c r="BB535" s="160" t="s">
        <v>73</v>
      </c>
      <c r="BC535" s="128" t="s">
        <v>73</v>
      </c>
      <c r="BD535" s="128" t="s">
        <v>73</v>
      </c>
      <c r="BE535" s="128" t="s">
        <v>73</v>
      </c>
      <c r="BF535" s="128" t="s">
        <v>73</v>
      </c>
      <c r="BG535" s="105" t="s">
        <v>20</v>
      </c>
      <c r="BH535" s="86" t="s">
        <v>21</v>
      </c>
      <c r="BI535" s="87" t="s">
        <v>21</v>
      </c>
      <c r="BJ535" s="87" t="s">
        <v>21</v>
      </c>
      <c r="BK535" s="87" t="s">
        <v>21</v>
      </c>
      <c r="BL535" s="87" t="s">
        <v>21</v>
      </c>
      <c r="BM535" s="87" t="s">
        <v>21</v>
      </c>
      <c r="BN535" s="87" t="s">
        <v>21</v>
      </c>
      <c r="BO535" s="87" t="s">
        <v>21</v>
      </c>
      <c r="BP535" s="87" t="s">
        <v>21</v>
      </c>
      <c r="BQ535" s="87" t="s">
        <v>21</v>
      </c>
      <c r="BR535" s="87" t="s">
        <v>21</v>
      </c>
      <c r="BS535" s="87" t="s">
        <v>21</v>
      </c>
      <c r="BT535" s="87" t="s">
        <v>21</v>
      </c>
      <c r="BU535" s="87" t="s">
        <v>21</v>
      </c>
      <c r="BV535" s="87" t="s">
        <v>21</v>
      </c>
      <c r="BW535" s="87" t="s">
        <v>20</v>
      </c>
      <c r="BX535" s="87" t="s">
        <v>20</v>
      </c>
      <c r="BY535" s="87" t="s">
        <v>21</v>
      </c>
      <c r="CN535" s="92"/>
    </row>
    <row r="536" spans="1:92" s="89" customFormat="1" ht="18.95" customHeight="1" x14ac:dyDescent="0.2">
      <c r="A536" s="106"/>
      <c r="B536" s="94"/>
      <c r="C536" s="117"/>
      <c r="D536" s="117"/>
      <c r="E536" s="117"/>
      <c r="F536" s="109" t="s">
        <v>26</v>
      </c>
      <c r="G536" s="87"/>
      <c r="H536" s="180"/>
      <c r="I536" s="87" t="s">
        <v>161</v>
      </c>
      <c r="J536" s="87"/>
      <c r="K536" s="180"/>
      <c r="L536" s="180"/>
      <c r="O536" s="180"/>
      <c r="P536" s="180"/>
      <c r="Q536" s="180"/>
      <c r="R536" s="180"/>
      <c r="S536" s="180"/>
      <c r="T536" s="180"/>
      <c r="U536" s="180"/>
      <c r="V536" s="87"/>
      <c r="W536" s="87" t="s">
        <v>29</v>
      </c>
      <c r="X536" s="87" t="s">
        <v>29</v>
      </c>
      <c r="Y536" s="87"/>
      <c r="Z536" s="87"/>
      <c r="AA536" s="101"/>
      <c r="AB536" s="102"/>
      <c r="AC536" s="87" t="s">
        <v>162</v>
      </c>
      <c r="AL536" s="97"/>
      <c r="AN536" s="97"/>
      <c r="AO536" s="97"/>
      <c r="AQ536" s="129"/>
      <c r="AR536" s="129"/>
      <c r="AS536" s="129"/>
      <c r="AT536" s="87"/>
      <c r="AU536" s="97" t="s">
        <v>76</v>
      </c>
      <c r="AV536" s="97" t="s">
        <v>76</v>
      </c>
      <c r="BB536" s="97"/>
      <c r="BC536" s="88"/>
      <c r="BD536" s="87" t="s">
        <v>29</v>
      </c>
      <c r="BE536" s="87" t="s">
        <v>29</v>
      </c>
      <c r="BF536" s="87"/>
      <c r="BG536" s="111"/>
      <c r="BH536" s="86" t="s">
        <v>119</v>
      </c>
      <c r="BI536" s="87"/>
      <c r="BJ536" s="87"/>
      <c r="BK536" s="87"/>
      <c r="BL536" s="88"/>
      <c r="BM536" s="88"/>
      <c r="BU536" s="87" t="s">
        <v>29</v>
      </c>
      <c r="BV536" s="87" t="s">
        <v>29</v>
      </c>
      <c r="CN536" s="92"/>
    </row>
    <row r="537" spans="1:92" s="89" customFormat="1" ht="18.95" customHeight="1" x14ac:dyDescent="0.2">
      <c r="A537" s="112">
        <f t="shared" ref="A537" si="127">A535+1</f>
        <v>258</v>
      </c>
      <c r="B537" s="127" t="s">
        <v>53</v>
      </c>
      <c r="C537" s="113" t="s">
        <v>172</v>
      </c>
      <c r="D537" s="113" t="s">
        <v>17</v>
      </c>
      <c r="E537" s="113" t="s">
        <v>18</v>
      </c>
      <c r="F537" s="114" t="s">
        <v>19</v>
      </c>
      <c r="G537" s="87"/>
      <c r="H537" s="87" t="s">
        <v>160</v>
      </c>
      <c r="I537" s="87" t="s">
        <v>21</v>
      </c>
      <c r="J537" s="87" t="s">
        <v>21</v>
      </c>
      <c r="K537" s="87" t="s">
        <v>21</v>
      </c>
      <c r="L537" s="87" t="s">
        <v>21</v>
      </c>
      <c r="M537" s="87" t="s">
        <v>21</v>
      </c>
      <c r="N537" s="87" t="s">
        <v>21</v>
      </c>
      <c r="O537" s="87" t="s">
        <v>21</v>
      </c>
      <c r="P537" s="87" t="s">
        <v>21</v>
      </c>
      <c r="Q537" s="87" t="s">
        <v>21</v>
      </c>
      <c r="R537" s="87" t="s">
        <v>21</v>
      </c>
      <c r="S537" s="87" t="s">
        <v>21</v>
      </c>
      <c r="T537" s="87" t="s">
        <v>21</v>
      </c>
      <c r="U537" s="87" t="s">
        <v>21</v>
      </c>
      <c r="V537" s="99" t="s">
        <v>21</v>
      </c>
      <c r="W537" s="99" t="s">
        <v>21</v>
      </c>
      <c r="X537" s="99" t="s">
        <v>74</v>
      </c>
      <c r="Y537" s="99" t="s">
        <v>20</v>
      </c>
      <c r="Z537" s="99" t="s">
        <v>20</v>
      </c>
      <c r="AA537" s="101"/>
      <c r="AB537" s="102"/>
      <c r="AC537" s="99" t="s">
        <v>21</v>
      </c>
      <c r="AD537" s="99" t="s">
        <v>21</v>
      </c>
      <c r="AE537" s="99" t="s">
        <v>21</v>
      </c>
      <c r="AF537" s="87" t="s">
        <v>21</v>
      </c>
      <c r="AG537" s="87" t="s">
        <v>21</v>
      </c>
      <c r="AH537" s="87" t="s">
        <v>21</v>
      </c>
      <c r="AI537" s="87" t="s">
        <v>21</v>
      </c>
      <c r="AJ537" s="87" t="s">
        <v>21</v>
      </c>
      <c r="AK537" s="87" t="s">
        <v>21</v>
      </c>
      <c r="AL537" s="87" t="s">
        <v>21</v>
      </c>
      <c r="AM537" s="87" t="s">
        <v>21</v>
      </c>
      <c r="AN537" s="87" t="s">
        <v>21</v>
      </c>
      <c r="AO537" s="99" t="s">
        <v>170</v>
      </c>
      <c r="AP537" s="99" t="s">
        <v>170</v>
      </c>
      <c r="AQ537" s="99" t="s">
        <v>170</v>
      </c>
      <c r="AR537" s="99" t="s">
        <v>170</v>
      </c>
      <c r="AS537" s="87" t="s">
        <v>21</v>
      </c>
      <c r="AT537" s="99" t="s">
        <v>21</v>
      </c>
      <c r="AU537" s="87" t="s">
        <v>21</v>
      </c>
      <c r="AV537" s="99" t="s">
        <v>74</v>
      </c>
      <c r="AW537" s="87" t="s">
        <v>20</v>
      </c>
      <c r="AX537" s="87" t="s">
        <v>20</v>
      </c>
      <c r="AY537" s="160" t="s">
        <v>73</v>
      </c>
      <c r="AZ537" s="160" t="s">
        <v>73</v>
      </c>
      <c r="BA537" s="160" t="s">
        <v>73</v>
      </c>
      <c r="BB537" s="160" t="s">
        <v>73</v>
      </c>
      <c r="BC537" s="128" t="s">
        <v>73</v>
      </c>
      <c r="BD537" s="128" t="s">
        <v>73</v>
      </c>
      <c r="BE537" s="128" t="s">
        <v>73</v>
      </c>
      <c r="BF537" s="128" t="s">
        <v>73</v>
      </c>
      <c r="BG537" s="105" t="s">
        <v>20</v>
      </c>
      <c r="BH537" s="86" t="s">
        <v>21</v>
      </c>
      <c r="BI537" s="87" t="s">
        <v>21</v>
      </c>
      <c r="BJ537" s="87" t="s">
        <v>21</v>
      </c>
      <c r="BK537" s="87" t="s">
        <v>21</v>
      </c>
      <c r="BL537" s="87" t="s">
        <v>21</v>
      </c>
      <c r="BM537" s="87" t="s">
        <v>21</v>
      </c>
      <c r="BN537" s="87" t="s">
        <v>21</v>
      </c>
      <c r="BO537" s="87" t="s">
        <v>21</v>
      </c>
      <c r="BP537" s="87" t="s">
        <v>21</v>
      </c>
      <c r="BQ537" s="87" t="s">
        <v>21</v>
      </c>
      <c r="BR537" s="87" t="s">
        <v>21</v>
      </c>
      <c r="BS537" s="87" t="s">
        <v>21</v>
      </c>
      <c r="BT537" s="87" t="s">
        <v>21</v>
      </c>
      <c r="BU537" s="87" t="s">
        <v>21</v>
      </c>
      <c r="BV537" s="87" t="s">
        <v>21</v>
      </c>
      <c r="BW537" s="87" t="s">
        <v>20</v>
      </c>
      <c r="BX537" s="87" t="s">
        <v>20</v>
      </c>
      <c r="BY537" s="87" t="s">
        <v>21</v>
      </c>
      <c r="CN537" s="92"/>
    </row>
    <row r="538" spans="1:92" s="89" customFormat="1" ht="18.95" customHeight="1" x14ac:dyDescent="0.2">
      <c r="A538" s="106"/>
      <c r="B538" s="94"/>
      <c r="C538" s="117"/>
      <c r="D538" s="117"/>
      <c r="E538" s="117"/>
      <c r="F538" s="109" t="s">
        <v>26</v>
      </c>
      <c r="G538" s="87"/>
      <c r="H538" s="180"/>
      <c r="I538" s="87" t="s">
        <v>161</v>
      </c>
      <c r="J538" s="87"/>
      <c r="K538" s="180"/>
      <c r="L538" s="180"/>
      <c r="O538" s="180"/>
      <c r="P538" s="180"/>
      <c r="Q538" s="180"/>
      <c r="R538" s="180"/>
      <c r="S538" s="180"/>
      <c r="T538" s="180"/>
      <c r="U538" s="180"/>
      <c r="V538" s="87"/>
      <c r="W538" s="87" t="s">
        <v>29</v>
      </c>
      <c r="X538" s="87" t="s">
        <v>29</v>
      </c>
      <c r="Y538" s="87"/>
      <c r="Z538" s="87"/>
      <c r="AA538" s="101"/>
      <c r="AB538" s="102"/>
      <c r="AC538" s="87" t="s">
        <v>162</v>
      </c>
      <c r="AL538" s="97"/>
      <c r="AM538" s="97"/>
      <c r="AO538" s="129"/>
      <c r="AP538" s="129"/>
      <c r="AQ538" s="129"/>
      <c r="AR538" s="129"/>
      <c r="AS538" s="129"/>
      <c r="AT538" s="87"/>
      <c r="AU538" s="97" t="s">
        <v>76</v>
      </c>
      <c r="AV538" s="97" t="s">
        <v>76</v>
      </c>
      <c r="BB538" s="97"/>
      <c r="BC538" s="88"/>
      <c r="BD538" s="87" t="s">
        <v>29</v>
      </c>
      <c r="BE538" s="87" t="s">
        <v>29</v>
      </c>
      <c r="BF538" s="87"/>
      <c r="BG538" s="111"/>
      <c r="BH538" s="86" t="s">
        <v>119</v>
      </c>
      <c r="BI538" s="87"/>
      <c r="BJ538" s="87"/>
      <c r="BK538" s="87"/>
      <c r="BL538" s="88"/>
      <c r="BM538" s="88"/>
      <c r="BU538" s="87" t="s">
        <v>29</v>
      </c>
      <c r="BV538" s="87" t="s">
        <v>29</v>
      </c>
      <c r="CN538" s="92"/>
    </row>
    <row r="539" spans="1:92" s="89" customFormat="1" ht="18.95" customHeight="1" x14ac:dyDescent="0.2">
      <c r="A539" s="112">
        <f t="shared" ref="A539" si="128">A537+1</f>
        <v>259</v>
      </c>
      <c r="B539" s="127" t="s">
        <v>233</v>
      </c>
      <c r="C539" s="113" t="s">
        <v>172</v>
      </c>
      <c r="D539" s="113" t="s">
        <v>33</v>
      </c>
      <c r="E539" s="113" t="s">
        <v>18</v>
      </c>
      <c r="F539" s="114" t="s">
        <v>19</v>
      </c>
      <c r="G539" s="87"/>
      <c r="H539" s="87" t="s">
        <v>160</v>
      </c>
      <c r="I539" s="87" t="s">
        <v>21</v>
      </c>
      <c r="J539" s="87" t="s">
        <v>21</v>
      </c>
      <c r="K539" s="87" t="s">
        <v>21</v>
      </c>
      <c r="L539" s="87" t="s">
        <v>21</v>
      </c>
      <c r="M539" s="87" t="s">
        <v>21</v>
      </c>
      <c r="N539" s="87" t="s">
        <v>21</v>
      </c>
      <c r="O539" s="87" t="s">
        <v>21</v>
      </c>
      <c r="P539" s="87" t="s">
        <v>21</v>
      </c>
      <c r="Q539" s="87" t="s">
        <v>21</v>
      </c>
      <c r="R539" s="87" t="s">
        <v>21</v>
      </c>
      <c r="S539" s="87" t="s">
        <v>21</v>
      </c>
      <c r="T539" s="87" t="s">
        <v>21</v>
      </c>
      <c r="U539" s="87" t="s">
        <v>21</v>
      </c>
      <c r="V539" s="99" t="s">
        <v>21</v>
      </c>
      <c r="W539" s="99" t="s">
        <v>21</v>
      </c>
      <c r="X539" s="99" t="s">
        <v>74</v>
      </c>
      <c r="Y539" s="99" t="s">
        <v>20</v>
      </c>
      <c r="Z539" s="99" t="s">
        <v>20</v>
      </c>
      <c r="AA539" s="101"/>
      <c r="AB539" s="102"/>
      <c r="AC539" s="99" t="s">
        <v>21</v>
      </c>
      <c r="AD539" s="99" t="s">
        <v>21</v>
      </c>
      <c r="AE539" s="87" t="s">
        <v>21</v>
      </c>
      <c r="AF539" s="87" t="s">
        <v>21</v>
      </c>
      <c r="AG539" s="87" t="s">
        <v>21</v>
      </c>
      <c r="AH539" s="87" t="s">
        <v>21</v>
      </c>
      <c r="AI539" s="87" t="s">
        <v>21</v>
      </c>
      <c r="AJ539" s="87" t="s">
        <v>21</v>
      </c>
      <c r="AK539" s="87" t="s">
        <v>170</v>
      </c>
      <c r="AL539" s="87" t="s">
        <v>170</v>
      </c>
      <c r="AM539" s="87" t="s">
        <v>170</v>
      </c>
      <c r="AN539" s="87" t="s">
        <v>170</v>
      </c>
      <c r="AO539" s="99" t="s">
        <v>21</v>
      </c>
      <c r="AP539" s="87" t="s">
        <v>21</v>
      </c>
      <c r="AQ539" s="87" t="s">
        <v>21</v>
      </c>
      <c r="AR539" s="87" t="s">
        <v>21</v>
      </c>
      <c r="AS539" s="87" t="s">
        <v>21</v>
      </c>
      <c r="AT539" s="99" t="s">
        <v>21</v>
      </c>
      <c r="AU539" s="87" t="s">
        <v>21</v>
      </c>
      <c r="AV539" s="99" t="s">
        <v>74</v>
      </c>
      <c r="AW539" s="87" t="s">
        <v>20</v>
      </c>
      <c r="AX539" s="87" t="s">
        <v>20</v>
      </c>
      <c r="AY539" s="160" t="s">
        <v>73</v>
      </c>
      <c r="AZ539" s="160" t="s">
        <v>73</v>
      </c>
      <c r="BA539" s="160" t="s">
        <v>73</v>
      </c>
      <c r="BB539" s="160" t="s">
        <v>73</v>
      </c>
      <c r="BC539" s="128" t="s">
        <v>73</v>
      </c>
      <c r="BD539" s="128" t="s">
        <v>73</v>
      </c>
      <c r="BE539" s="128" t="s">
        <v>73</v>
      </c>
      <c r="BF539" s="128" t="s">
        <v>73</v>
      </c>
      <c r="BG539" s="105" t="s">
        <v>20</v>
      </c>
      <c r="BH539" s="86" t="s">
        <v>21</v>
      </c>
      <c r="BI539" s="87" t="s">
        <v>21</v>
      </c>
      <c r="BJ539" s="87" t="s">
        <v>21</v>
      </c>
      <c r="BK539" s="87" t="s">
        <v>21</v>
      </c>
      <c r="BL539" s="87" t="s">
        <v>21</v>
      </c>
      <c r="BM539" s="87" t="s">
        <v>21</v>
      </c>
      <c r="BN539" s="87" t="s">
        <v>21</v>
      </c>
      <c r="BO539" s="87" t="s">
        <v>21</v>
      </c>
      <c r="BP539" s="87" t="s">
        <v>21</v>
      </c>
      <c r="BQ539" s="87" t="s">
        <v>21</v>
      </c>
      <c r="BR539" s="87" t="s">
        <v>21</v>
      </c>
      <c r="BS539" s="87" t="s">
        <v>21</v>
      </c>
      <c r="BT539" s="87" t="s">
        <v>21</v>
      </c>
      <c r="BU539" s="87" t="s">
        <v>21</v>
      </c>
      <c r="BV539" s="87" t="s">
        <v>21</v>
      </c>
      <c r="BW539" s="87" t="s">
        <v>20</v>
      </c>
      <c r="BX539" s="87" t="s">
        <v>20</v>
      </c>
      <c r="BY539" s="87" t="s">
        <v>21</v>
      </c>
      <c r="CN539" s="92"/>
    </row>
    <row r="540" spans="1:92" s="89" customFormat="1" ht="18.95" customHeight="1" x14ac:dyDescent="0.2">
      <c r="A540" s="106"/>
      <c r="B540" s="94"/>
      <c r="C540" s="117"/>
      <c r="D540" s="117"/>
      <c r="E540" s="117"/>
      <c r="F540" s="109" t="s">
        <v>26</v>
      </c>
      <c r="G540" s="87"/>
      <c r="H540" s="180"/>
      <c r="I540" s="87" t="s">
        <v>161</v>
      </c>
      <c r="J540" s="87"/>
      <c r="K540" s="180"/>
      <c r="L540" s="180"/>
      <c r="O540" s="180"/>
      <c r="P540" s="180"/>
      <c r="Q540" s="180"/>
      <c r="R540" s="180"/>
      <c r="S540" s="180"/>
      <c r="T540" s="180"/>
      <c r="U540" s="180"/>
      <c r="V540" s="87"/>
      <c r="W540" s="87" t="s">
        <v>29</v>
      </c>
      <c r="X540" s="87" t="s">
        <v>29</v>
      </c>
      <c r="Y540" s="87"/>
      <c r="Z540" s="87"/>
      <c r="AA540" s="101"/>
      <c r="AB540" s="102"/>
      <c r="AC540" s="87" t="s">
        <v>162</v>
      </c>
      <c r="AM540" s="97"/>
      <c r="AN540" s="97"/>
      <c r="AO540" s="129"/>
      <c r="AP540" s="129"/>
      <c r="AQ540" s="129"/>
      <c r="AR540" s="129"/>
      <c r="AS540" s="129"/>
      <c r="AT540" s="87"/>
      <c r="AU540" s="97" t="s">
        <v>76</v>
      </c>
      <c r="AV540" s="97" t="s">
        <v>76</v>
      </c>
      <c r="BB540" s="97"/>
      <c r="BC540" s="88"/>
      <c r="BD540" s="87" t="s">
        <v>29</v>
      </c>
      <c r="BE540" s="87" t="s">
        <v>29</v>
      </c>
      <c r="BF540" s="87"/>
      <c r="BG540" s="111"/>
      <c r="BH540" s="86" t="s">
        <v>119</v>
      </c>
      <c r="BI540" s="87"/>
      <c r="BJ540" s="87"/>
      <c r="BK540" s="87"/>
      <c r="BL540" s="88"/>
      <c r="BM540" s="88"/>
      <c r="BU540" s="87" t="s">
        <v>29</v>
      </c>
      <c r="BV540" s="87" t="s">
        <v>29</v>
      </c>
      <c r="CN540" s="92"/>
    </row>
    <row r="541" spans="1:92" s="89" customFormat="1" ht="18.95" customHeight="1" x14ac:dyDescent="0.2">
      <c r="A541" s="112">
        <f t="shared" ref="A541" si="129">A539+1</f>
        <v>260</v>
      </c>
      <c r="B541" s="127" t="s">
        <v>234</v>
      </c>
      <c r="C541" s="113" t="s">
        <v>172</v>
      </c>
      <c r="D541" s="113" t="s">
        <v>17</v>
      </c>
      <c r="E541" s="113" t="s">
        <v>18</v>
      </c>
      <c r="F541" s="114" t="s">
        <v>19</v>
      </c>
      <c r="G541" s="87"/>
      <c r="H541" s="87" t="s">
        <v>160</v>
      </c>
      <c r="I541" s="87" t="s">
        <v>21</v>
      </c>
      <c r="J541" s="87" t="s">
        <v>21</v>
      </c>
      <c r="K541" s="87" t="s">
        <v>21</v>
      </c>
      <c r="L541" s="87" t="s">
        <v>21</v>
      </c>
      <c r="M541" s="87" t="s">
        <v>21</v>
      </c>
      <c r="N541" s="87" t="s">
        <v>21</v>
      </c>
      <c r="O541" s="87" t="s">
        <v>21</v>
      </c>
      <c r="P541" s="87" t="s">
        <v>21</v>
      </c>
      <c r="Q541" s="87" t="s">
        <v>21</v>
      </c>
      <c r="R541" s="87" t="s">
        <v>21</v>
      </c>
      <c r="S541" s="87" t="s">
        <v>21</v>
      </c>
      <c r="T541" s="87" t="s">
        <v>21</v>
      </c>
      <c r="U541" s="87" t="s">
        <v>21</v>
      </c>
      <c r="V541" s="99" t="s">
        <v>21</v>
      </c>
      <c r="W541" s="99" t="s">
        <v>21</v>
      </c>
      <c r="X541" s="99" t="s">
        <v>74</v>
      </c>
      <c r="Y541" s="99" t="s">
        <v>20</v>
      </c>
      <c r="Z541" s="99" t="s">
        <v>20</v>
      </c>
      <c r="AA541" s="101"/>
      <c r="AB541" s="102"/>
      <c r="AC541" s="99" t="s">
        <v>21</v>
      </c>
      <c r="AD541" s="99" t="s">
        <v>21</v>
      </c>
      <c r="AE541" s="87" t="s">
        <v>21</v>
      </c>
      <c r="AF541" s="87" t="s">
        <v>21</v>
      </c>
      <c r="AG541" s="87" t="s">
        <v>21</v>
      </c>
      <c r="AH541" s="87" t="s">
        <v>21</v>
      </c>
      <c r="AI541" s="87" t="s">
        <v>21</v>
      </c>
      <c r="AJ541" s="87" t="s">
        <v>21</v>
      </c>
      <c r="AK541" s="87" t="s">
        <v>170</v>
      </c>
      <c r="AL541" s="87" t="s">
        <v>170</v>
      </c>
      <c r="AM541" s="87" t="s">
        <v>170</v>
      </c>
      <c r="AN541" s="87" t="s">
        <v>170</v>
      </c>
      <c r="AO541" s="99" t="s">
        <v>21</v>
      </c>
      <c r="AP541" s="87" t="s">
        <v>21</v>
      </c>
      <c r="AQ541" s="87" t="s">
        <v>21</v>
      </c>
      <c r="AR541" s="87" t="s">
        <v>21</v>
      </c>
      <c r="AS541" s="87" t="s">
        <v>21</v>
      </c>
      <c r="AT541" s="99" t="s">
        <v>21</v>
      </c>
      <c r="AU541" s="87" t="s">
        <v>21</v>
      </c>
      <c r="AV541" s="99" t="s">
        <v>74</v>
      </c>
      <c r="AW541" s="87" t="s">
        <v>20</v>
      </c>
      <c r="AX541" s="87" t="s">
        <v>20</v>
      </c>
      <c r="AY541" s="160" t="s">
        <v>73</v>
      </c>
      <c r="AZ541" s="160" t="s">
        <v>73</v>
      </c>
      <c r="BA541" s="160" t="s">
        <v>73</v>
      </c>
      <c r="BB541" s="160" t="s">
        <v>73</v>
      </c>
      <c r="BC541" s="128" t="s">
        <v>73</v>
      </c>
      <c r="BD541" s="128" t="s">
        <v>73</v>
      </c>
      <c r="BE541" s="128" t="s">
        <v>73</v>
      </c>
      <c r="BF541" s="128" t="s">
        <v>73</v>
      </c>
      <c r="BG541" s="105" t="s">
        <v>20</v>
      </c>
      <c r="BH541" s="86" t="s">
        <v>21</v>
      </c>
      <c r="BI541" s="87" t="s">
        <v>21</v>
      </c>
      <c r="BJ541" s="87" t="s">
        <v>21</v>
      </c>
      <c r="BK541" s="87" t="s">
        <v>21</v>
      </c>
      <c r="BL541" s="87" t="s">
        <v>21</v>
      </c>
      <c r="BM541" s="87" t="s">
        <v>21</v>
      </c>
      <c r="BN541" s="87" t="s">
        <v>21</v>
      </c>
      <c r="BO541" s="87" t="s">
        <v>21</v>
      </c>
      <c r="BP541" s="87" t="s">
        <v>21</v>
      </c>
      <c r="BQ541" s="87" t="s">
        <v>21</v>
      </c>
      <c r="BR541" s="87" t="s">
        <v>21</v>
      </c>
      <c r="BS541" s="87" t="s">
        <v>21</v>
      </c>
      <c r="BT541" s="87" t="s">
        <v>21</v>
      </c>
      <c r="BU541" s="87" t="s">
        <v>21</v>
      </c>
      <c r="BV541" s="87" t="s">
        <v>21</v>
      </c>
      <c r="BW541" s="87" t="s">
        <v>20</v>
      </c>
      <c r="BX541" s="87" t="s">
        <v>20</v>
      </c>
      <c r="BY541" s="87" t="s">
        <v>21</v>
      </c>
      <c r="CN541" s="92"/>
    </row>
    <row r="542" spans="1:92" s="89" customFormat="1" ht="18.95" customHeight="1" x14ac:dyDescent="0.2">
      <c r="A542" s="106"/>
      <c r="B542" s="94"/>
      <c r="C542" s="117"/>
      <c r="D542" s="117"/>
      <c r="E542" s="117"/>
      <c r="F542" s="109" t="s">
        <v>26</v>
      </c>
      <c r="G542" s="87"/>
      <c r="H542" s="180"/>
      <c r="I542" s="87" t="s">
        <v>161</v>
      </c>
      <c r="J542" s="87"/>
      <c r="K542" s="180"/>
      <c r="L542" s="180"/>
      <c r="O542" s="180"/>
      <c r="P542" s="180"/>
      <c r="Q542" s="180"/>
      <c r="R542" s="180"/>
      <c r="S542" s="180"/>
      <c r="T542" s="180"/>
      <c r="U542" s="180"/>
      <c r="V542" s="87"/>
      <c r="W542" s="87" t="s">
        <v>29</v>
      </c>
      <c r="X542" s="87" t="s">
        <v>29</v>
      </c>
      <c r="Y542" s="87"/>
      <c r="Z542" s="87"/>
      <c r="AA542" s="101"/>
      <c r="AB542" s="102"/>
      <c r="AC542" s="87" t="s">
        <v>162</v>
      </c>
      <c r="AM542" s="97"/>
      <c r="AN542" s="97"/>
      <c r="AO542" s="129"/>
      <c r="AP542" s="129"/>
      <c r="AQ542" s="129"/>
      <c r="AR542" s="129"/>
      <c r="AS542" s="129"/>
      <c r="AT542" s="87"/>
      <c r="AU542" s="97" t="s">
        <v>76</v>
      </c>
      <c r="AV542" s="97" t="s">
        <v>76</v>
      </c>
      <c r="BB542" s="97"/>
      <c r="BC542" s="88"/>
      <c r="BD542" s="87" t="s">
        <v>29</v>
      </c>
      <c r="BE542" s="87" t="s">
        <v>29</v>
      </c>
      <c r="BF542" s="87"/>
      <c r="BG542" s="111"/>
      <c r="BH542" s="86" t="s">
        <v>119</v>
      </c>
      <c r="BI542" s="87"/>
      <c r="BJ542" s="87"/>
      <c r="BK542" s="87"/>
      <c r="BL542" s="88"/>
      <c r="BM542" s="88"/>
      <c r="BU542" s="87" t="s">
        <v>29</v>
      </c>
      <c r="BV542" s="87" t="s">
        <v>29</v>
      </c>
      <c r="CN542" s="92"/>
    </row>
    <row r="543" spans="1:92" s="89" customFormat="1" ht="18.95" customHeight="1" x14ac:dyDescent="0.2">
      <c r="A543" s="112">
        <f t="shared" ref="A543" si="130">A541+1</f>
        <v>261</v>
      </c>
      <c r="B543" s="127" t="s">
        <v>235</v>
      </c>
      <c r="C543" s="113" t="s">
        <v>172</v>
      </c>
      <c r="D543" s="113" t="s">
        <v>33</v>
      </c>
      <c r="E543" s="113" t="s">
        <v>18</v>
      </c>
      <c r="F543" s="114" t="s">
        <v>19</v>
      </c>
      <c r="G543" s="87"/>
      <c r="H543" s="87" t="s">
        <v>160</v>
      </c>
      <c r="I543" s="87" t="s">
        <v>21</v>
      </c>
      <c r="J543" s="87" t="s">
        <v>21</v>
      </c>
      <c r="K543" s="87" t="s">
        <v>21</v>
      </c>
      <c r="L543" s="87" t="s">
        <v>21</v>
      </c>
      <c r="M543" s="87" t="s">
        <v>21</v>
      </c>
      <c r="N543" s="87" t="s">
        <v>21</v>
      </c>
      <c r="O543" s="87" t="s">
        <v>21</v>
      </c>
      <c r="P543" s="87" t="s">
        <v>21</v>
      </c>
      <c r="Q543" s="87" t="s">
        <v>21</v>
      </c>
      <c r="R543" s="87" t="s">
        <v>21</v>
      </c>
      <c r="S543" s="87" t="s">
        <v>21</v>
      </c>
      <c r="T543" s="87" t="s">
        <v>21</v>
      </c>
      <c r="U543" s="87" t="s">
        <v>21</v>
      </c>
      <c r="V543" s="99" t="s">
        <v>21</v>
      </c>
      <c r="W543" s="99" t="s">
        <v>21</v>
      </c>
      <c r="X543" s="99" t="s">
        <v>74</v>
      </c>
      <c r="Y543" s="99" t="s">
        <v>20</v>
      </c>
      <c r="Z543" s="99" t="s">
        <v>20</v>
      </c>
      <c r="AA543" s="101"/>
      <c r="AB543" s="102"/>
      <c r="AC543" s="99" t="s">
        <v>21</v>
      </c>
      <c r="AD543" s="99" t="s">
        <v>21</v>
      </c>
      <c r="AE543" s="87" t="s">
        <v>21</v>
      </c>
      <c r="AF543" s="87" t="s">
        <v>21</v>
      </c>
      <c r="AG543" s="87" t="s">
        <v>21</v>
      </c>
      <c r="AH543" s="87" t="s">
        <v>21</v>
      </c>
      <c r="AI543" s="87" t="s">
        <v>21</v>
      </c>
      <c r="AJ543" s="87" t="s">
        <v>21</v>
      </c>
      <c r="AK543" s="87" t="s">
        <v>170</v>
      </c>
      <c r="AL543" s="87" t="s">
        <v>170</v>
      </c>
      <c r="AM543" s="87" t="s">
        <v>170</v>
      </c>
      <c r="AN543" s="87" t="s">
        <v>170</v>
      </c>
      <c r="AO543" s="99" t="s">
        <v>21</v>
      </c>
      <c r="AP543" s="87" t="s">
        <v>21</v>
      </c>
      <c r="AQ543" s="87" t="s">
        <v>21</v>
      </c>
      <c r="AR543" s="87" t="s">
        <v>21</v>
      </c>
      <c r="AS543" s="87" t="s">
        <v>21</v>
      </c>
      <c r="AT543" s="99" t="s">
        <v>21</v>
      </c>
      <c r="AU543" s="87" t="s">
        <v>21</v>
      </c>
      <c r="AV543" s="99" t="s">
        <v>74</v>
      </c>
      <c r="AW543" s="87" t="s">
        <v>20</v>
      </c>
      <c r="AX543" s="87" t="s">
        <v>20</v>
      </c>
      <c r="AY543" s="160" t="s">
        <v>73</v>
      </c>
      <c r="AZ543" s="160" t="s">
        <v>73</v>
      </c>
      <c r="BA543" s="160" t="s">
        <v>73</v>
      </c>
      <c r="BB543" s="160" t="s">
        <v>73</v>
      </c>
      <c r="BC543" s="128" t="s">
        <v>73</v>
      </c>
      <c r="BD543" s="128" t="s">
        <v>73</v>
      </c>
      <c r="BE543" s="128" t="s">
        <v>73</v>
      </c>
      <c r="BF543" s="128" t="s">
        <v>73</v>
      </c>
      <c r="BG543" s="105" t="s">
        <v>20</v>
      </c>
      <c r="BH543" s="86" t="s">
        <v>21</v>
      </c>
      <c r="BI543" s="87" t="s">
        <v>21</v>
      </c>
      <c r="BJ543" s="87" t="s">
        <v>21</v>
      </c>
      <c r="BK543" s="87" t="s">
        <v>21</v>
      </c>
      <c r="BL543" s="87" t="s">
        <v>21</v>
      </c>
      <c r="BM543" s="87" t="s">
        <v>21</v>
      </c>
      <c r="BN543" s="87" t="s">
        <v>21</v>
      </c>
      <c r="BO543" s="87" t="s">
        <v>21</v>
      </c>
      <c r="BP543" s="87" t="s">
        <v>21</v>
      </c>
      <c r="BQ543" s="87" t="s">
        <v>21</v>
      </c>
      <c r="BR543" s="87" t="s">
        <v>21</v>
      </c>
      <c r="BS543" s="87" t="s">
        <v>21</v>
      </c>
      <c r="BT543" s="87" t="s">
        <v>21</v>
      </c>
      <c r="BU543" s="87" t="s">
        <v>21</v>
      </c>
      <c r="BV543" s="87" t="s">
        <v>21</v>
      </c>
      <c r="BW543" s="87" t="s">
        <v>20</v>
      </c>
      <c r="BX543" s="87" t="s">
        <v>20</v>
      </c>
      <c r="BY543" s="87" t="s">
        <v>21</v>
      </c>
      <c r="CN543" s="92"/>
    </row>
    <row r="544" spans="1:92" s="89" customFormat="1" ht="18.95" customHeight="1" x14ac:dyDescent="0.2">
      <c r="A544" s="106"/>
      <c r="B544" s="94"/>
      <c r="C544" s="117"/>
      <c r="D544" s="117"/>
      <c r="E544" s="117"/>
      <c r="F544" s="109" t="s">
        <v>26</v>
      </c>
      <c r="G544" s="87"/>
      <c r="H544" s="180"/>
      <c r="I544" s="87" t="s">
        <v>161</v>
      </c>
      <c r="J544" s="87"/>
      <c r="K544" s="180"/>
      <c r="L544" s="180"/>
      <c r="O544" s="180"/>
      <c r="P544" s="180"/>
      <c r="Q544" s="180"/>
      <c r="R544" s="180"/>
      <c r="S544" s="180"/>
      <c r="T544" s="180"/>
      <c r="U544" s="180"/>
      <c r="V544" s="87"/>
      <c r="W544" s="87" t="s">
        <v>29</v>
      </c>
      <c r="X544" s="87" t="s">
        <v>29</v>
      </c>
      <c r="Y544" s="87"/>
      <c r="Z544" s="87"/>
      <c r="AA544" s="101"/>
      <c r="AB544" s="102"/>
      <c r="AC544" s="87" t="s">
        <v>162</v>
      </c>
      <c r="AM544" s="97"/>
      <c r="AN544" s="97"/>
      <c r="AO544" s="129"/>
      <c r="AP544" s="129"/>
      <c r="AQ544" s="129"/>
      <c r="AR544" s="129"/>
      <c r="AS544" s="129"/>
      <c r="AT544" s="87"/>
      <c r="AU544" s="97" t="s">
        <v>76</v>
      </c>
      <c r="AV544" s="97" t="s">
        <v>76</v>
      </c>
      <c r="BB544" s="97"/>
      <c r="BC544" s="88"/>
      <c r="BD544" s="87" t="s">
        <v>29</v>
      </c>
      <c r="BE544" s="87" t="s">
        <v>29</v>
      </c>
      <c r="BF544" s="87"/>
      <c r="BG544" s="111"/>
      <c r="BH544" s="86" t="s">
        <v>119</v>
      </c>
      <c r="BI544" s="87"/>
      <c r="BJ544" s="87"/>
      <c r="BK544" s="87"/>
      <c r="BL544" s="88"/>
      <c r="BM544" s="88"/>
      <c r="BU544" s="87" t="s">
        <v>29</v>
      </c>
      <c r="BV544" s="87" t="s">
        <v>29</v>
      </c>
      <c r="CN544" s="92"/>
    </row>
    <row r="545" spans="1:92" s="89" customFormat="1" ht="18.95" customHeight="1" x14ac:dyDescent="0.2">
      <c r="A545" s="112">
        <f t="shared" ref="A545" si="131">A543+1</f>
        <v>262</v>
      </c>
      <c r="B545" s="127" t="s">
        <v>236</v>
      </c>
      <c r="C545" s="113" t="s">
        <v>172</v>
      </c>
      <c r="D545" s="113" t="s">
        <v>17</v>
      </c>
      <c r="E545" s="113" t="s">
        <v>18</v>
      </c>
      <c r="F545" s="114" t="s">
        <v>19</v>
      </c>
      <c r="G545" s="87"/>
      <c r="H545" s="87" t="s">
        <v>160</v>
      </c>
      <c r="I545" s="87" t="s">
        <v>21</v>
      </c>
      <c r="J545" s="87" t="s">
        <v>21</v>
      </c>
      <c r="K545" s="87" t="s">
        <v>21</v>
      </c>
      <c r="L545" s="87" t="s">
        <v>21</v>
      </c>
      <c r="M545" s="87" t="s">
        <v>21</v>
      </c>
      <c r="N545" s="87" t="s">
        <v>21</v>
      </c>
      <c r="O545" s="87" t="s">
        <v>21</v>
      </c>
      <c r="P545" s="87" t="s">
        <v>21</v>
      </c>
      <c r="Q545" s="87" t="s">
        <v>21</v>
      </c>
      <c r="R545" s="87" t="s">
        <v>21</v>
      </c>
      <c r="S545" s="87" t="s">
        <v>21</v>
      </c>
      <c r="T545" s="87" t="s">
        <v>21</v>
      </c>
      <c r="U545" s="87" t="s">
        <v>21</v>
      </c>
      <c r="V545" s="99" t="s">
        <v>21</v>
      </c>
      <c r="W545" s="99" t="s">
        <v>21</v>
      </c>
      <c r="X545" s="99" t="s">
        <v>74</v>
      </c>
      <c r="Y545" s="99" t="s">
        <v>20</v>
      </c>
      <c r="Z545" s="99" t="s">
        <v>20</v>
      </c>
      <c r="AA545" s="101"/>
      <c r="AB545" s="102"/>
      <c r="AC545" s="99" t="s">
        <v>21</v>
      </c>
      <c r="AD545" s="99" t="s">
        <v>21</v>
      </c>
      <c r="AE545" s="87" t="s">
        <v>21</v>
      </c>
      <c r="AF545" s="87" t="s">
        <v>21</v>
      </c>
      <c r="AG545" s="87" t="s">
        <v>21</v>
      </c>
      <c r="AH545" s="87" t="s">
        <v>21</v>
      </c>
      <c r="AI545" s="87" t="s">
        <v>21</v>
      </c>
      <c r="AJ545" s="87" t="s">
        <v>21</v>
      </c>
      <c r="AK545" s="87" t="s">
        <v>170</v>
      </c>
      <c r="AL545" s="87" t="s">
        <v>170</v>
      </c>
      <c r="AM545" s="87" t="s">
        <v>170</v>
      </c>
      <c r="AN545" s="87" t="s">
        <v>170</v>
      </c>
      <c r="AO545" s="99" t="s">
        <v>21</v>
      </c>
      <c r="AP545" s="87" t="s">
        <v>21</v>
      </c>
      <c r="AQ545" s="87" t="s">
        <v>21</v>
      </c>
      <c r="AR545" s="87" t="s">
        <v>21</v>
      </c>
      <c r="AS545" s="87" t="s">
        <v>21</v>
      </c>
      <c r="AT545" s="99" t="s">
        <v>21</v>
      </c>
      <c r="AU545" s="87" t="s">
        <v>21</v>
      </c>
      <c r="AV545" s="99" t="s">
        <v>74</v>
      </c>
      <c r="AW545" s="87" t="s">
        <v>20</v>
      </c>
      <c r="AX545" s="87" t="s">
        <v>20</v>
      </c>
      <c r="AY545" s="160" t="s">
        <v>73</v>
      </c>
      <c r="AZ545" s="160" t="s">
        <v>73</v>
      </c>
      <c r="BA545" s="160" t="s">
        <v>73</v>
      </c>
      <c r="BB545" s="160" t="s">
        <v>73</v>
      </c>
      <c r="BC545" s="128" t="s">
        <v>73</v>
      </c>
      <c r="BD545" s="128" t="s">
        <v>73</v>
      </c>
      <c r="BE545" s="128" t="s">
        <v>73</v>
      </c>
      <c r="BF545" s="128" t="s">
        <v>73</v>
      </c>
      <c r="BG545" s="105" t="s">
        <v>20</v>
      </c>
      <c r="BH545" s="86" t="s">
        <v>21</v>
      </c>
      <c r="BI545" s="87" t="s">
        <v>21</v>
      </c>
      <c r="BJ545" s="87" t="s">
        <v>21</v>
      </c>
      <c r="BK545" s="87" t="s">
        <v>21</v>
      </c>
      <c r="BL545" s="87" t="s">
        <v>21</v>
      </c>
      <c r="BM545" s="87" t="s">
        <v>21</v>
      </c>
      <c r="BN545" s="87" t="s">
        <v>21</v>
      </c>
      <c r="BO545" s="87" t="s">
        <v>21</v>
      </c>
      <c r="BP545" s="87" t="s">
        <v>21</v>
      </c>
      <c r="BQ545" s="87" t="s">
        <v>21</v>
      </c>
      <c r="BR545" s="87" t="s">
        <v>21</v>
      </c>
      <c r="BS545" s="87" t="s">
        <v>21</v>
      </c>
      <c r="BT545" s="87" t="s">
        <v>21</v>
      </c>
      <c r="BU545" s="87" t="s">
        <v>21</v>
      </c>
      <c r="BV545" s="87" t="s">
        <v>21</v>
      </c>
      <c r="BW545" s="87" t="s">
        <v>20</v>
      </c>
      <c r="BX545" s="87" t="s">
        <v>20</v>
      </c>
      <c r="BY545" s="87" t="s">
        <v>21</v>
      </c>
      <c r="CN545" s="92"/>
    </row>
    <row r="546" spans="1:92" s="89" customFormat="1" ht="18.95" customHeight="1" x14ac:dyDescent="0.2">
      <c r="A546" s="106"/>
      <c r="B546" s="94"/>
      <c r="C546" s="117"/>
      <c r="D546" s="117"/>
      <c r="E546" s="117"/>
      <c r="F546" s="109" t="s">
        <v>26</v>
      </c>
      <c r="G546" s="87"/>
      <c r="H546" s="180"/>
      <c r="I546" s="87" t="s">
        <v>161</v>
      </c>
      <c r="J546" s="87"/>
      <c r="K546" s="180"/>
      <c r="L546" s="180"/>
      <c r="O546" s="180"/>
      <c r="P546" s="180"/>
      <c r="Q546" s="180"/>
      <c r="R546" s="180"/>
      <c r="S546" s="180"/>
      <c r="T546" s="180"/>
      <c r="U546" s="180"/>
      <c r="V546" s="87"/>
      <c r="W546" s="87" t="s">
        <v>29</v>
      </c>
      <c r="X546" s="87" t="s">
        <v>29</v>
      </c>
      <c r="Y546" s="87"/>
      <c r="Z546" s="87"/>
      <c r="AA546" s="101"/>
      <c r="AB546" s="102"/>
      <c r="AC546" s="87" t="s">
        <v>162</v>
      </c>
      <c r="AM546" s="97"/>
      <c r="AN546" s="97"/>
      <c r="AO546" s="129"/>
      <c r="AP546" s="129"/>
      <c r="AQ546" s="129"/>
      <c r="AR546" s="129"/>
      <c r="AS546" s="129"/>
      <c r="AT546" s="87"/>
      <c r="AU546" s="97" t="s">
        <v>76</v>
      </c>
      <c r="AV546" s="97" t="s">
        <v>76</v>
      </c>
      <c r="BB546" s="97"/>
      <c r="BC546" s="88"/>
      <c r="BD546" s="87" t="s">
        <v>29</v>
      </c>
      <c r="BE546" s="87" t="s">
        <v>29</v>
      </c>
      <c r="BF546" s="87"/>
      <c r="BG546" s="111"/>
      <c r="BH546" s="86" t="s">
        <v>119</v>
      </c>
      <c r="BI546" s="87"/>
      <c r="BJ546" s="87"/>
      <c r="BK546" s="87"/>
      <c r="BL546" s="88"/>
      <c r="BM546" s="88"/>
      <c r="BU546" s="87" t="s">
        <v>29</v>
      </c>
      <c r="BV546" s="87" t="s">
        <v>29</v>
      </c>
      <c r="CN546" s="92"/>
    </row>
    <row r="547" spans="1:92" s="89" customFormat="1" ht="18.95" customHeight="1" x14ac:dyDescent="0.2">
      <c r="A547" s="112">
        <f t="shared" ref="A547" si="132">A545+1</f>
        <v>263</v>
      </c>
      <c r="B547" s="127" t="s">
        <v>237</v>
      </c>
      <c r="C547" s="113" t="s">
        <v>172</v>
      </c>
      <c r="D547" s="113" t="s">
        <v>33</v>
      </c>
      <c r="E547" s="113" t="s">
        <v>18</v>
      </c>
      <c r="F547" s="114" t="s">
        <v>19</v>
      </c>
      <c r="G547" s="87"/>
      <c r="H547" s="87" t="s">
        <v>160</v>
      </c>
      <c r="I547" s="87" t="s">
        <v>21</v>
      </c>
      <c r="J547" s="87" t="s">
        <v>21</v>
      </c>
      <c r="K547" s="87" t="s">
        <v>21</v>
      </c>
      <c r="L547" s="87" t="s">
        <v>21</v>
      </c>
      <c r="M547" s="87" t="s">
        <v>21</v>
      </c>
      <c r="N547" s="87" t="s">
        <v>21</v>
      </c>
      <c r="O547" s="87" t="s">
        <v>21</v>
      </c>
      <c r="P547" s="87" t="s">
        <v>21</v>
      </c>
      <c r="Q547" s="87" t="s">
        <v>21</v>
      </c>
      <c r="R547" s="87" t="s">
        <v>21</v>
      </c>
      <c r="S547" s="87" t="s">
        <v>21</v>
      </c>
      <c r="T547" s="87" t="s">
        <v>21</v>
      </c>
      <c r="U547" s="87" t="s">
        <v>21</v>
      </c>
      <c r="V547" s="99" t="s">
        <v>21</v>
      </c>
      <c r="W547" s="99" t="s">
        <v>21</v>
      </c>
      <c r="X547" s="99" t="s">
        <v>74</v>
      </c>
      <c r="Y547" s="99" t="s">
        <v>20</v>
      </c>
      <c r="Z547" s="99" t="s">
        <v>20</v>
      </c>
      <c r="AA547" s="101"/>
      <c r="AB547" s="102"/>
      <c r="AC547" s="99" t="s">
        <v>21</v>
      </c>
      <c r="AD547" s="99" t="s">
        <v>21</v>
      </c>
      <c r="AE547" s="87" t="s">
        <v>21</v>
      </c>
      <c r="AF547" s="87" t="s">
        <v>21</v>
      </c>
      <c r="AG547" s="87" t="s">
        <v>21</v>
      </c>
      <c r="AH547" s="87" t="s">
        <v>21</v>
      </c>
      <c r="AI547" s="87" t="s">
        <v>21</v>
      </c>
      <c r="AJ547" s="87" t="s">
        <v>21</v>
      </c>
      <c r="AK547" s="87" t="s">
        <v>170</v>
      </c>
      <c r="AL547" s="87" t="s">
        <v>170</v>
      </c>
      <c r="AM547" s="87" t="s">
        <v>170</v>
      </c>
      <c r="AN547" s="87" t="s">
        <v>170</v>
      </c>
      <c r="AO547" s="99" t="s">
        <v>21</v>
      </c>
      <c r="AP547" s="87" t="s">
        <v>21</v>
      </c>
      <c r="AQ547" s="87" t="s">
        <v>21</v>
      </c>
      <c r="AR547" s="87" t="s">
        <v>21</v>
      </c>
      <c r="AS547" s="87" t="s">
        <v>21</v>
      </c>
      <c r="AT547" s="99" t="s">
        <v>21</v>
      </c>
      <c r="AU547" s="87" t="s">
        <v>21</v>
      </c>
      <c r="AV547" s="99" t="s">
        <v>74</v>
      </c>
      <c r="AW547" s="87" t="s">
        <v>20</v>
      </c>
      <c r="AX547" s="87" t="s">
        <v>20</v>
      </c>
      <c r="AY547" s="160" t="s">
        <v>73</v>
      </c>
      <c r="AZ547" s="160" t="s">
        <v>73</v>
      </c>
      <c r="BA547" s="160" t="s">
        <v>73</v>
      </c>
      <c r="BB547" s="160" t="s">
        <v>73</v>
      </c>
      <c r="BC547" s="128" t="s">
        <v>73</v>
      </c>
      <c r="BD547" s="128" t="s">
        <v>73</v>
      </c>
      <c r="BE547" s="128" t="s">
        <v>73</v>
      </c>
      <c r="BF547" s="128" t="s">
        <v>73</v>
      </c>
      <c r="BG547" s="105" t="s">
        <v>20</v>
      </c>
      <c r="BH547" s="86" t="s">
        <v>21</v>
      </c>
      <c r="BI547" s="87" t="s">
        <v>21</v>
      </c>
      <c r="BJ547" s="87" t="s">
        <v>21</v>
      </c>
      <c r="BK547" s="87" t="s">
        <v>21</v>
      </c>
      <c r="BL547" s="87" t="s">
        <v>21</v>
      </c>
      <c r="BM547" s="87" t="s">
        <v>21</v>
      </c>
      <c r="BN547" s="87" t="s">
        <v>21</v>
      </c>
      <c r="BO547" s="87" t="s">
        <v>21</v>
      </c>
      <c r="BP547" s="87" t="s">
        <v>21</v>
      </c>
      <c r="BQ547" s="87" t="s">
        <v>21</v>
      </c>
      <c r="BR547" s="87" t="s">
        <v>21</v>
      </c>
      <c r="BS547" s="87" t="s">
        <v>21</v>
      </c>
      <c r="BT547" s="87" t="s">
        <v>21</v>
      </c>
      <c r="BU547" s="87" t="s">
        <v>21</v>
      </c>
      <c r="BV547" s="87" t="s">
        <v>21</v>
      </c>
      <c r="BW547" s="87" t="s">
        <v>20</v>
      </c>
      <c r="BX547" s="87" t="s">
        <v>20</v>
      </c>
      <c r="BY547" s="87" t="s">
        <v>21</v>
      </c>
      <c r="CN547" s="92"/>
    </row>
    <row r="548" spans="1:92" s="89" customFormat="1" ht="18.95" customHeight="1" x14ac:dyDescent="0.2">
      <c r="A548" s="106"/>
      <c r="B548" s="94"/>
      <c r="C548" s="117"/>
      <c r="D548" s="117"/>
      <c r="E548" s="117"/>
      <c r="F548" s="109" t="s">
        <v>26</v>
      </c>
      <c r="G548" s="87"/>
      <c r="H548" s="180"/>
      <c r="I548" s="87" t="s">
        <v>161</v>
      </c>
      <c r="J548" s="87"/>
      <c r="K548" s="180"/>
      <c r="L548" s="180"/>
      <c r="O548" s="180"/>
      <c r="P548" s="180"/>
      <c r="Q548" s="180"/>
      <c r="R548" s="180"/>
      <c r="S548" s="180"/>
      <c r="T548" s="180"/>
      <c r="U548" s="180"/>
      <c r="V548" s="87"/>
      <c r="W548" s="87" t="s">
        <v>29</v>
      </c>
      <c r="X548" s="87" t="s">
        <v>29</v>
      </c>
      <c r="Y548" s="87"/>
      <c r="Z548" s="87"/>
      <c r="AA548" s="101"/>
      <c r="AB548" s="102"/>
      <c r="AC548" s="87" t="s">
        <v>162</v>
      </c>
      <c r="AM548" s="97"/>
      <c r="AN548" s="97"/>
      <c r="AO548" s="129"/>
      <c r="AP548" s="129"/>
      <c r="AQ548" s="129"/>
      <c r="AR548" s="129"/>
      <c r="AS548" s="129"/>
      <c r="AT548" s="87"/>
      <c r="AU548" s="97" t="s">
        <v>76</v>
      </c>
      <c r="AV548" s="97" t="s">
        <v>76</v>
      </c>
      <c r="BB548" s="97"/>
      <c r="BC548" s="88"/>
      <c r="BD548" s="87" t="s">
        <v>29</v>
      </c>
      <c r="BE548" s="87" t="s">
        <v>29</v>
      </c>
      <c r="BF548" s="87"/>
      <c r="BG548" s="111"/>
      <c r="BH548" s="86" t="s">
        <v>119</v>
      </c>
      <c r="BI548" s="87"/>
      <c r="BJ548" s="87"/>
      <c r="BK548" s="87"/>
      <c r="BL548" s="88"/>
      <c r="BM548" s="88"/>
      <c r="BU548" s="87" t="s">
        <v>29</v>
      </c>
      <c r="BV548" s="87" t="s">
        <v>29</v>
      </c>
      <c r="CN548" s="92"/>
    </row>
    <row r="549" spans="1:92" s="89" customFormat="1" ht="18.95" customHeight="1" x14ac:dyDescent="0.2">
      <c r="A549" s="112">
        <f t="shared" ref="A549" si="133">A547+1</f>
        <v>264</v>
      </c>
      <c r="B549" s="127" t="s">
        <v>238</v>
      </c>
      <c r="C549" s="113" t="s">
        <v>172</v>
      </c>
      <c r="D549" s="113" t="s">
        <v>17</v>
      </c>
      <c r="E549" s="113" t="s">
        <v>18</v>
      </c>
      <c r="F549" s="114" t="s">
        <v>19</v>
      </c>
      <c r="G549" s="87"/>
      <c r="H549" s="87" t="s">
        <v>160</v>
      </c>
      <c r="I549" s="87" t="s">
        <v>21</v>
      </c>
      <c r="J549" s="87" t="s">
        <v>21</v>
      </c>
      <c r="K549" s="87" t="s">
        <v>21</v>
      </c>
      <c r="L549" s="87" t="s">
        <v>21</v>
      </c>
      <c r="M549" s="87" t="s">
        <v>21</v>
      </c>
      <c r="N549" s="87" t="s">
        <v>21</v>
      </c>
      <c r="O549" s="87" t="s">
        <v>21</v>
      </c>
      <c r="P549" s="87" t="s">
        <v>21</v>
      </c>
      <c r="Q549" s="87" t="s">
        <v>21</v>
      </c>
      <c r="R549" s="87" t="s">
        <v>21</v>
      </c>
      <c r="S549" s="87" t="s">
        <v>21</v>
      </c>
      <c r="T549" s="87" t="s">
        <v>21</v>
      </c>
      <c r="U549" s="87" t="s">
        <v>21</v>
      </c>
      <c r="V549" s="99" t="s">
        <v>21</v>
      </c>
      <c r="W549" s="99" t="s">
        <v>21</v>
      </c>
      <c r="X549" s="99" t="s">
        <v>74</v>
      </c>
      <c r="Y549" s="99" t="s">
        <v>20</v>
      </c>
      <c r="Z549" s="99" t="s">
        <v>20</v>
      </c>
      <c r="AA549" s="101"/>
      <c r="AB549" s="102"/>
      <c r="AC549" s="99" t="s">
        <v>21</v>
      </c>
      <c r="AD549" s="99" t="s">
        <v>21</v>
      </c>
      <c r="AE549" s="87" t="s">
        <v>21</v>
      </c>
      <c r="AF549" s="87" t="s">
        <v>21</v>
      </c>
      <c r="AG549" s="87" t="s">
        <v>21</v>
      </c>
      <c r="AH549" s="87" t="s">
        <v>21</v>
      </c>
      <c r="AI549" s="87" t="s">
        <v>21</v>
      </c>
      <c r="AJ549" s="87" t="s">
        <v>21</v>
      </c>
      <c r="AK549" s="87" t="s">
        <v>170</v>
      </c>
      <c r="AL549" s="87" t="s">
        <v>170</v>
      </c>
      <c r="AM549" s="87" t="s">
        <v>170</v>
      </c>
      <c r="AN549" s="87" t="s">
        <v>170</v>
      </c>
      <c r="AO549" s="99" t="s">
        <v>21</v>
      </c>
      <c r="AP549" s="87" t="s">
        <v>21</v>
      </c>
      <c r="AQ549" s="87" t="s">
        <v>21</v>
      </c>
      <c r="AR549" s="87" t="s">
        <v>21</v>
      </c>
      <c r="AS549" s="87" t="s">
        <v>21</v>
      </c>
      <c r="AT549" s="99" t="s">
        <v>21</v>
      </c>
      <c r="AU549" s="87" t="s">
        <v>21</v>
      </c>
      <c r="AV549" s="99" t="s">
        <v>74</v>
      </c>
      <c r="AW549" s="87" t="s">
        <v>20</v>
      </c>
      <c r="AX549" s="87" t="s">
        <v>20</v>
      </c>
      <c r="AY549" s="160" t="s">
        <v>73</v>
      </c>
      <c r="AZ549" s="160" t="s">
        <v>73</v>
      </c>
      <c r="BA549" s="160" t="s">
        <v>73</v>
      </c>
      <c r="BB549" s="160" t="s">
        <v>73</v>
      </c>
      <c r="BC549" s="128" t="s">
        <v>73</v>
      </c>
      <c r="BD549" s="128" t="s">
        <v>73</v>
      </c>
      <c r="BE549" s="128" t="s">
        <v>73</v>
      </c>
      <c r="BF549" s="128" t="s">
        <v>73</v>
      </c>
      <c r="BG549" s="105" t="s">
        <v>20</v>
      </c>
      <c r="BH549" s="86" t="s">
        <v>21</v>
      </c>
      <c r="BI549" s="87" t="s">
        <v>21</v>
      </c>
      <c r="BJ549" s="87" t="s">
        <v>21</v>
      </c>
      <c r="BK549" s="87" t="s">
        <v>21</v>
      </c>
      <c r="BL549" s="87" t="s">
        <v>21</v>
      </c>
      <c r="BM549" s="87" t="s">
        <v>21</v>
      </c>
      <c r="BN549" s="87" t="s">
        <v>21</v>
      </c>
      <c r="BO549" s="87" t="s">
        <v>21</v>
      </c>
      <c r="BP549" s="87" t="s">
        <v>21</v>
      </c>
      <c r="BQ549" s="87" t="s">
        <v>21</v>
      </c>
      <c r="BR549" s="87" t="s">
        <v>21</v>
      </c>
      <c r="BS549" s="87" t="s">
        <v>21</v>
      </c>
      <c r="BT549" s="87" t="s">
        <v>21</v>
      </c>
      <c r="BU549" s="87" t="s">
        <v>21</v>
      </c>
      <c r="BV549" s="87" t="s">
        <v>21</v>
      </c>
      <c r="BW549" s="87" t="s">
        <v>20</v>
      </c>
      <c r="BX549" s="87" t="s">
        <v>20</v>
      </c>
      <c r="BY549" s="87" t="s">
        <v>21</v>
      </c>
      <c r="CN549" s="92"/>
    </row>
    <row r="550" spans="1:92" s="89" customFormat="1" ht="18.95" customHeight="1" x14ac:dyDescent="0.2">
      <c r="A550" s="106"/>
      <c r="B550" s="94"/>
      <c r="C550" s="117"/>
      <c r="D550" s="117"/>
      <c r="E550" s="117"/>
      <c r="F550" s="109" t="s">
        <v>26</v>
      </c>
      <c r="G550" s="87"/>
      <c r="H550" s="180"/>
      <c r="I550" s="87" t="s">
        <v>161</v>
      </c>
      <c r="J550" s="87"/>
      <c r="K550" s="180"/>
      <c r="L550" s="180"/>
      <c r="O550" s="180"/>
      <c r="P550" s="180"/>
      <c r="Q550" s="180"/>
      <c r="R550" s="180"/>
      <c r="S550" s="180"/>
      <c r="T550" s="180"/>
      <c r="U550" s="180"/>
      <c r="V550" s="87"/>
      <c r="W550" s="87" t="s">
        <v>29</v>
      </c>
      <c r="X550" s="87" t="s">
        <v>29</v>
      </c>
      <c r="Y550" s="87"/>
      <c r="Z550" s="87"/>
      <c r="AA550" s="101"/>
      <c r="AB550" s="102"/>
      <c r="AC550" s="87" t="s">
        <v>162</v>
      </c>
      <c r="AM550" s="97"/>
      <c r="AN550" s="97"/>
      <c r="AO550" s="129"/>
      <c r="AP550" s="129"/>
      <c r="AQ550" s="129"/>
      <c r="AR550" s="129"/>
      <c r="AS550" s="129"/>
      <c r="AT550" s="87"/>
      <c r="AU550" s="97" t="s">
        <v>76</v>
      </c>
      <c r="AV550" s="97" t="s">
        <v>76</v>
      </c>
      <c r="BB550" s="97"/>
      <c r="BC550" s="88"/>
      <c r="BD550" s="87" t="s">
        <v>29</v>
      </c>
      <c r="BE550" s="87" t="s">
        <v>29</v>
      </c>
      <c r="BF550" s="87"/>
      <c r="BG550" s="111"/>
      <c r="BH550" s="86" t="s">
        <v>119</v>
      </c>
      <c r="BI550" s="87"/>
      <c r="BJ550" s="87"/>
      <c r="BK550" s="87"/>
      <c r="BL550" s="88"/>
      <c r="BM550" s="88"/>
      <c r="BU550" s="87" t="s">
        <v>29</v>
      </c>
      <c r="BV550" s="87" t="s">
        <v>29</v>
      </c>
      <c r="CN550" s="92"/>
    </row>
    <row r="551" spans="1:92" s="89" customFormat="1" ht="18.75" customHeight="1" x14ac:dyDescent="0.2">
      <c r="A551" s="112">
        <f t="shared" ref="A551" si="134">A549+1</f>
        <v>265</v>
      </c>
      <c r="B551" s="127" t="s">
        <v>239</v>
      </c>
      <c r="C551" s="113" t="s">
        <v>172</v>
      </c>
      <c r="D551" s="113" t="s">
        <v>17</v>
      </c>
      <c r="E551" s="113" t="s">
        <v>18</v>
      </c>
      <c r="F551" s="114" t="s">
        <v>19</v>
      </c>
      <c r="G551" s="87"/>
      <c r="H551" s="87" t="s">
        <v>160</v>
      </c>
      <c r="I551" s="87" t="s">
        <v>21</v>
      </c>
      <c r="J551" s="87" t="s">
        <v>21</v>
      </c>
      <c r="K551" s="87" t="s">
        <v>21</v>
      </c>
      <c r="L551" s="87" t="s">
        <v>21</v>
      </c>
      <c r="M551" s="87" t="s">
        <v>21</v>
      </c>
      <c r="N551" s="87" t="s">
        <v>21</v>
      </c>
      <c r="O551" s="87" t="s">
        <v>21</v>
      </c>
      <c r="P551" s="87" t="s">
        <v>21</v>
      </c>
      <c r="Q551" s="87" t="s">
        <v>21</v>
      </c>
      <c r="R551" s="87" t="s">
        <v>21</v>
      </c>
      <c r="S551" s="87" t="s">
        <v>21</v>
      </c>
      <c r="T551" s="87" t="s">
        <v>21</v>
      </c>
      <c r="U551" s="87" t="s">
        <v>21</v>
      </c>
      <c r="V551" s="99" t="s">
        <v>21</v>
      </c>
      <c r="W551" s="99" t="s">
        <v>21</v>
      </c>
      <c r="X551" s="99" t="s">
        <v>74</v>
      </c>
      <c r="Y551" s="99" t="s">
        <v>20</v>
      </c>
      <c r="Z551" s="99" t="s">
        <v>20</v>
      </c>
      <c r="AA551" s="101"/>
      <c r="AB551" s="102"/>
      <c r="AC551" s="99" t="s">
        <v>21</v>
      </c>
      <c r="AD551" s="99" t="s">
        <v>21</v>
      </c>
      <c r="AE551" s="87" t="s">
        <v>21</v>
      </c>
      <c r="AF551" s="87" t="s">
        <v>21</v>
      </c>
      <c r="AG551" s="87" t="s">
        <v>21</v>
      </c>
      <c r="AH551" s="87" t="s">
        <v>21</v>
      </c>
      <c r="AI551" s="87" t="s">
        <v>21</v>
      </c>
      <c r="AJ551" s="87" t="s">
        <v>21</v>
      </c>
      <c r="AK551" s="87" t="s">
        <v>170</v>
      </c>
      <c r="AL551" s="87" t="s">
        <v>170</v>
      </c>
      <c r="AM551" s="87" t="s">
        <v>170</v>
      </c>
      <c r="AN551" s="87" t="s">
        <v>170</v>
      </c>
      <c r="AO551" s="99" t="s">
        <v>21</v>
      </c>
      <c r="AP551" s="87" t="s">
        <v>21</v>
      </c>
      <c r="AQ551" s="87" t="s">
        <v>21</v>
      </c>
      <c r="AR551" s="87" t="s">
        <v>21</v>
      </c>
      <c r="AS551" s="87" t="s">
        <v>21</v>
      </c>
      <c r="AT551" s="99" t="s">
        <v>21</v>
      </c>
      <c r="AU551" s="87" t="s">
        <v>21</v>
      </c>
      <c r="AV551" s="99" t="s">
        <v>74</v>
      </c>
      <c r="AW551" s="87" t="s">
        <v>20</v>
      </c>
      <c r="AX551" s="87" t="s">
        <v>20</v>
      </c>
      <c r="AY551" s="160" t="s">
        <v>73</v>
      </c>
      <c r="AZ551" s="160" t="s">
        <v>73</v>
      </c>
      <c r="BA551" s="160" t="s">
        <v>73</v>
      </c>
      <c r="BB551" s="160" t="s">
        <v>73</v>
      </c>
      <c r="BC551" s="128" t="s">
        <v>73</v>
      </c>
      <c r="BD551" s="128" t="s">
        <v>73</v>
      </c>
      <c r="BE551" s="128" t="s">
        <v>73</v>
      </c>
      <c r="BF551" s="128" t="s">
        <v>73</v>
      </c>
      <c r="BG551" s="105" t="s">
        <v>20</v>
      </c>
      <c r="BH551" s="86" t="s">
        <v>21</v>
      </c>
      <c r="BI551" s="87" t="s">
        <v>21</v>
      </c>
      <c r="BJ551" s="87" t="s">
        <v>21</v>
      </c>
      <c r="BK551" s="87" t="s">
        <v>21</v>
      </c>
      <c r="BL551" s="87" t="s">
        <v>21</v>
      </c>
      <c r="BM551" s="87" t="s">
        <v>21</v>
      </c>
      <c r="BN551" s="87" t="s">
        <v>21</v>
      </c>
      <c r="BO551" s="87" t="s">
        <v>21</v>
      </c>
      <c r="BP551" s="87" t="s">
        <v>21</v>
      </c>
      <c r="BQ551" s="87" t="s">
        <v>21</v>
      </c>
      <c r="BR551" s="87" t="s">
        <v>21</v>
      </c>
      <c r="BS551" s="87" t="s">
        <v>21</v>
      </c>
      <c r="BT551" s="87" t="s">
        <v>21</v>
      </c>
      <c r="BU551" s="87" t="s">
        <v>21</v>
      </c>
      <c r="BV551" s="87" t="s">
        <v>21</v>
      </c>
      <c r="BW551" s="87" t="s">
        <v>20</v>
      </c>
      <c r="BX551" s="87" t="s">
        <v>20</v>
      </c>
      <c r="BY551" s="87" t="s">
        <v>21</v>
      </c>
      <c r="CN551" s="92"/>
    </row>
    <row r="552" spans="1:92" s="89" customFormat="1" ht="18.95" customHeight="1" x14ac:dyDescent="0.2">
      <c r="A552" s="106"/>
      <c r="B552" s="94"/>
      <c r="C552" s="117"/>
      <c r="D552" s="117"/>
      <c r="E552" s="117"/>
      <c r="F552" s="109" t="s">
        <v>26</v>
      </c>
      <c r="G552" s="87"/>
      <c r="H552" s="180"/>
      <c r="I552" s="87" t="s">
        <v>161</v>
      </c>
      <c r="J552" s="87"/>
      <c r="K552" s="180"/>
      <c r="L552" s="180"/>
      <c r="O552" s="180"/>
      <c r="P552" s="180"/>
      <c r="Q552" s="180"/>
      <c r="R552" s="180"/>
      <c r="S552" s="180"/>
      <c r="T552" s="180"/>
      <c r="U552" s="180"/>
      <c r="V552" s="87"/>
      <c r="W552" s="87" t="s">
        <v>29</v>
      </c>
      <c r="X552" s="87" t="s">
        <v>29</v>
      </c>
      <c r="Y552" s="87"/>
      <c r="Z552" s="87"/>
      <c r="AA552" s="101"/>
      <c r="AB552" s="102"/>
      <c r="AC552" s="87" t="s">
        <v>162</v>
      </c>
      <c r="AM552" s="97"/>
      <c r="AN552" s="97"/>
      <c r="AO552" s="129"/>
      <c r="AP552" s="129"/>
      <c r="AQ552" s="129"/>
      <c r="AR552" s="129"/>
      <c r="AS552" s="129"/>
      <c r="AT552" s="87"/>
      <c r="AU552" s="97" t="s">
        <v>76</v>
      </c>
      <c r="AV552" s="97" t="s">
        <v>76</v>
      </c>
      <c r="BB552" s="97"/>
      <c r="BC552" s="88"/>
      <c r="BD552" s="87" t="s">
        <v>29</v>
      </c>
      <c r="BE552" s="87" t="s">
        <v>29</v>
      </c>
      <c r="BF552" s="87"/>
      <c r="BG552" s="111"/>
      <c r="BH552" s="86" t="s">
        <v>119</v>
      </c>
      <c r="BI552" s="87"/>
      <c r="BJ552" s="87"/>
      <c r="BK552" s="87"/>
      <c r="BL552" s="88"/>
      <c r="BM552" s="88"/>
      <c r="BU552" s="87" t="s">
        <v>29</v>
      </c>
      <c r="BV552" s="87" t="s">
        <v>29</v>
      </c>
      <c r="CN552" s="92"/>
    </row>
    <row r="553" spans="1:92" s="89" customFormat="1" ht="18.75" customHeight="1" x14ac:dyDescent="0.2">
      <c r="A553" s="112">
        <f t="shared" ref="A553" si="135">A551+1</f>
        <v>266</v>
      </c>
      <c r="B553" s="127" t="s">
        <v>104</v>
      </c>
      <c r="C553" s="113" t="s">
        <v>172</v>
      </c>
      <c r="D553" s="113" t="s">
        <v>17</v>
      </c>
      <c r="E553" s="113" t="s">
        <v>18</v>
      </c>
      <c r="F553" s="114" t="s">
        <v>19</v>
      </c>
      <c r="G553" s="87"/>
      <c r="H553" s="87" t="s">
        <v>160</v>
      </c>
      <c r="I553" s="87" t="s">
        <v>21</v>
      </c>
      <c r="J553" s="87" t="s">
        <v>21</v>
      </c>
      <c r="K553" s="87" t="s">
        <v>21</v>
      </c>
      <c r="L553" s="87" t="s">
        <v>21</v>
      </c>
      <c r="M553" s="87" t="s">
        <v>21</v>
      </c>
      <c r="N553" s="87" t="s">
        <v>21</v>
      </c>
      <c r="O553" s="87" t="s">
        <v>21</v>
      </c>
      <c r="P553" s="87" t="s">
        <v>21</v>
      </c>
      <c r="Q553" s="87" t="s">
        <v>21</v>
      </c>
      <c r="R553" s="87" t="s">
        <v>21</v>
      </c>
      <c r="S553" s="87" t="s">
        <v>21</v>
      </c>
      <c r="T553" s="87" t="s">
        <v>21</v>
      </c>
      <c r="U553" s="87" t="s">
        <v>21</v>
      </c>
      <c r="V553" s="99" t="s">
        <v>21</v>
      </c>
      <c r="W553" s="99" t="s">
        <v>21</v>
      </c>
      <c r="X553" s="99" t="s">
        <v>74</v>
      </c>
      <c r="Y553" s="99" t="s">
        <v>20</v>
      </c>
      <c r="Z553" s="99" t="s">
        <v>20</v>
      </c>
      <c r="AA553" s="101"/>
      <c r="AB553" s="102"/>
      <c r="AC553" s="99" t="s">
        <v>21</v>
      </c>
      <c r="AD553" s="99" t="s">
        <v>21</v>
      </c>
      <c r="AE553" s="87" t="s">
        <v>21</v>
      </c>
      <c r="AF553" s="87" t="s">
        <v>21</v>
      </c>
      <c r="AG553" s="87" t="s">
        <v>21</v>
      </c>
      <c r="AH553" s="87" t="s">
        <v>21</v>
      </c>
      <c r="AI553" s="87" t="s">
        <v>21</v>
      </c>
      <c r="AJ553" s="87" t="s">
        <v>21</v>
      </c>
      <c r="AK553" s="87" t="s">
        <v>170</v>
      </c>
      <c r="AL553" s="87" t="s">
        <v>170</v>
      </c>
      <c r="AM553" s="87" t="s">
        <v>170</v>
      </c>
      <c r="AN553" s="87" t="s">
        <v>170</v>
      </c>
      <c r="AO553" s="99" t="s">
        <v>21</v>
      </c>
      <c r="AP553" s="87" t="s">
        <v>21</v>
      </c>
      <c r="AQ553" s="87" t="s">
        <v>21</v>
      </c>
      <c r="AR553" s="87" t="s">
        <v>21</v>
      </c>
      <c r="AS553" s="87" t="s">
        <v>21</v>
      </c>
      <c r="AT553" s="99" t="s">
        <v>21</v>
      </c>
      <c r="AU553" s="87" t="s">
        <v>21</v>
      </c>
      <c r="AV553" s="99" t="s">
        <v>74</v>
      </c>
      <c r="AW553" s="87" t="s">
        <v>20</v>
      </c>
      <c r="AX553" s="87" t="s">
        <v>20</v>
      </c>
      <c r="AY553" s="160" t="s">
        <v>73</v>
      </c>
      <c r="AZ553" s="160" t="s">
        <v>73</v>
      </c>
      <c r="BA553" s="160" t="s">
        <v>73</v>
      </c>
      <c r="BB553" s="160" t="s">
        <v>73</v>
      </c>
      <c r="BC553" s="128" t="s">
        <v>73</v>
      </c>
      <c r="BD553" s="128" t="s">
        <v>73</v>
      </c>
      <c r="BE553" s="128" t="s">
        <v>73</v>
      </c>
      <c r="BF553" s="128" t="s">
        <v>73</v>
      </c>
      <c r="BG553" s="105" t="s">
        <v>20</v>
      </c>
      <c r="BH553" s="86" t="s">
        <v>21</v>
      </c>
      <c r="BI553" s="87" t="s">
        <v>21</v>
      </c>
      <c r="BJ553" s="87" t="s">
        <v>21</v>
      </c>
      <c r="BK553" s="87" t="s">
        <v>21</v>
      </c>
      <c r="BL553" s="87" t="s">
        <v>21</v>
      </c>
      <c r="BM553" s="87" t="s">
        <v>21</v>
      </c>
      <c r="BN553" s="87" t="s">
        <v>21</v>
      </c>
      <c r="BO553" s="87" t="s">
        <v>21</v>
      </c>
      <c r="BP553" s="87" t="s">
        <v>21</v>
      </c>
      <c r="BQ553" s="87" t="s">
        <v>21</v>
      </c>
      <c r="BR553" s="87" t="s">
        <v>21</v>
      </c>
      <c r="BS553" s="87" t="s">
        <v>21</v>
      </c>
      <c r="BT553" s="87" t="s">
        <v>21</v>
      </c>
      <c r="BU553" s="87" t="s">
        <v>21</v>
      </c>
      <c r="BV553" s="87" t="s">
        <v>21</v>
      </c>
      <c r="BW553" s="87" t="s">
        <v>20</v>
      </c>
      <c r="BX553" s="87" t="s">
        <v>20</v>
      </c>
      <c r="BY553" s="87" t="s">
        <v>21</v>
      </c>
      <c r="CN553" s="92"/>
    </row>
    <row r="554" spans="1:92" s="89" customFormat="1" ht="18.95" customHeight="1" x14ac:dyDescent="0.2">
      <c r="A554" s="106"/>
      <c r="B554" s="94"/>
      <c r="C554" s="117"/>
      <c r="D554" s="117"/>
      <c r="E554" s="117"/>
      <c r="F554" s="109" t="s">
        <v>26</v>
      </c>
      <c r="G554" s="87"/>
      <c r="H554" s="180"/>
      <c r="I554" s="87" t="s">
        <v>161</v>
      </c>
      <c r="J554" s="87"/>
      <c r="K554" s="180"/>
      <c r="L554" s="180"/>
      <c r="O554" s="180"/>
      <c r="P554" s="180"/>
      <c r="Q554" s="180"/>
      <c r="R554" s="180"/>
      <c r="S554" s="180"/>
      <c r="T554" s="180"/>
      <c r="U554" s="180"/>
      <c r="V554" s="87"/>
      <c r="W554" s="87" t="s">
        <v>29</v>
      </c>
      <c r="X554" s="87" t="s">
        <v>29</v>
      </c>
      <c r="Y554" s="87"/>
      <c r="Z554" s="87"/>
      <c r="AA554" s="101"/>
      <c r="AB554" s="102"/>
      <c r="AC554" s="87" t="s">
        <v>162</v>
      </c>
      <c r="AM554" s="97"/>
      <c r="AN554" s="97"/>
      <c r="AO554" s="129"/>
      <c r="AP554" s="129"/>
      <c r="AQ554" s="129"/>
      <c r="AR554" s="129"/>
      <c r="AS554" s="129"/>
      <c r="AT554" s="87"/>
      <c r="AU554" s="97" t="s">
        <v>76</v>
      </c>
      <c r="AV554" s="97" t="s">
        <v>76</v>
      </c>
      <c r="BB554" s="97"/>
      <c r="BC554" s="88"/>
      <c r="BD554" s="87" t="s">
        <v>29</v>
      </c>
      <c r="BE554" s="87" t="s">
        <v>29</v>
      </c>
      <c r="BF554" s="87"/>
      <c r="BG554" s="111"/>
      <c r="BH554" s="86" t="s">
        <v>119</v>
      </c>
      <c r="BI554" s="87"/>
      <c r="BJ554" s="87"/>
      <c r="BK554" s="87"/>
      <c r="BL554" s="88"/>
      <c r="BM554" s="88"/>
      <c r="BU554" s="87" t="s">
        <v>29</v>
      </c>
      <c r="BV554" s="87" t="s">
        <v>29</v>
      </c>
      <c r="CN554" s="92"/>
    </row>
    <row r="555" spans="1:92" s="89" customFormat="1" ht="18.95" customHeight="1" x14ac:dyDescent="0.2">
      <c r="A555" s="112">
        <f t="shared" ref="A555" si="136">A553+1</f>
        <v>267</v>
      </c>
      <c r="B555" s="127" t="s">
        <v>240</v>
      </c>
      <c r="C555" s="113" t="s">
        <v>172</v>
      </c>
      <c r="D555" s="113" t="s">
        <v>33</v>
      </c>
      <c r="E555" s="113" t="s">
        <v>18</v>
      </c>
      <c r="F555" s="114" t="s">
        <v>19</v>
      </c>
      <c r="G555" s="87"/>
      <c r="H555" s="87" t="s">
        <v>160</v>
      </c>
      <c r="I555" s="87" t="s">
        <v>21</v>
      </c>
      <c r="J555" s="87" t="s">
        <v>21</v>
      </c>
      <c r="K555" s="87" t="s">
        <v>21</v>
      </c>
      <c r="L555" s="87" t="s">
        <v>21</v>
      </c>
      <c r="M555" s="87" t="s">
        <v>21</v>
      </c>
      <c r="N555" s="87" t="s">
        <v>21</v>
      </c>
      <c r="O555" s="87" t="s">
        <v>21</v>
      </c>
      <c r="P555" s="87" t="s">
        <v>21</v>
      </c>
      <c r="Q555" s="87" t="s">
        <v>21</v>
      </c>
      <c r="R555" s="87" t="s">
        <v>21</v>
      </c>
      <c r="S555" s="87" t="s">
        <v>21</v>
      </c>
      <c r="T555" s="87" t="s">
        <v>21</v>
      </c>
      <c r="U555" s="87" t="s">
        <v>21</v>
      </c>
      <c r="V555" s="99" t="s">
        <v>21</v>
      </c>
      <c r="W555" s="99" t="s">
        <v>21</v>
      </c>
      <c r="X555" s="99" t="s">
        <v>74</v>
      </c>
      <c r="Y555" s="99" t="s">
        <v>20</v>
      </c>
      <c r="Z555" s="99" t="s">
        <v>20</v>
      </c>
      <c r="AA555" s="101"/>
      <c r="AB555" s="102"/>
      <c r="AC555" s="99" t="s">
        <v>21</v>
      </c>
      <c r="AD555" s="99" t="s">
        <v>21</v>
      </c>
      <c r="AE555" s="87" t="s">
        <v>21</v>
      </c>
      <c r="AF555" s="87" t="s">
        <v>21</v>
      </c>
      <c r="AG555" s="87" t="s">
        <v>21</v>
      </c>
      <c r="AH555" s="87" t="s">
        <v>21</v>
      </c>
      <c r="AI555" s="87" t="s">
        <v>21</v>
      </c>
      <c r="AJ555" s="87" t="s">
        <v>21</v>
      </c>
      <c r="AK555" s="87" t="s">
        <v>170</v>
      </c>
      <c r="AL555" s="87" t="s">
        <v>170</v>
      </c>
      <c r="AM555" s="87" t="s">
        <v>170</v>
      </c>
      <c r="AN555" s="87" t="s">
        <v>170</v>
      </c>
      <c r="AO555" s="99" t="s">
        <v>21</v>
      </c>
      <c r="AP555" s="87" t="s">
        <v>21</v>
      </c>
      <c r="AQ555" s="87" t="s">
        <v>21</v>
      </c>
      <c r="AR555" s="87" t="s">
        <v>21</v>
      </c>
      <c r="AS555" s="87" t="s">
        <v>21</v>
      </c>
      <c r="AT555" s="99" t="s">
        <v>21</v>
      </c>
      <c r="AU555" s="87" t="s">
        <v>21</v>
      </c>
      <c r="AV555" s="99" t="s">
        <v>74</v>
      </c>
      <c r="AW555" s="87" t="s">
        <v>20</v>
      </c>
      <c r="AX555" s="87" t="s">
        <v>20</v>
      </c>
      <c r="AY555" s="160" t="s">
        <v>73</v>
      </c>
      <c r="AZ555" s="160" t="s">
        <v>73</v>
      </c>
      <c r="BA555" s="160" t="s">
        <v>73</v>
      </c>
      <c r="BB555" s="160" t="s">
        <v>73</v>
      </c>
      <c r="BC555" s="128" t="s">
        <v>73</v>
      </c>
      <c r="BD555" s="128" t="s">
        <v>73</v>
      </c>
      <c r="BE555" s="128" t="s">
        <v>73</v>
      </c>
      <c r="BF555" s="128" t="s">
        <v>73</v>
      </c>
      <c r="BG555" s="105" t="s">
        <v>20</v>
      </c>
      <c r="BH555" s="86" t="s">
        <v>21</v>
      </c>
      <c r="BI555" s="87" t="s">
        <v>21</v>
      </c>
      <c r="BJ555" s="87" t="s">
        <v>21</v>
      </c>
      <c r="BK555" s="87" t="s">
        <v>21</v>
      </c>
      <c r="BL555" s="87" t="s">
        <v>21</v>
      </c>
      <c r="BM555" s="87" t="s">
        <v>21</v>
      </c>
      <c r="BN555" s="87" t="s">
        <v>21</v>
      </c>
      <c r="BO555" s="87" t="s">
        <v>21</v>
      </c>
      <c r="BP555" s="87" t="s">
        <v>21</v>
      </c>
      <c r="BQ555" s="87" t="s">
        <v>21</v>
      </c>
      <c r="BR555" s="87" t="s">
        <v>21</v>
      </c>
      <c r="BS555" s="87" t="s">
        <v>21</v>
      </c>
      <c r="BT555" s="87" t="s">
        <v>21</v>
      </c>
      <c r="BU555" s="87" t="s">
        <v>21</v>
      </c>
      <c r="BV555" s="87" t="s">
        <v>21</v>
      </c>
      <c r="BW555" s="87" t="s">
        <v>20</v>
      </c>
      <c r="BX555" s="87" t="s">
        <v>20</v>
      </c>
      <c r="BY555" s="87" t="s">
        <v>21</v>
      </c>
      <c r="CN555" s="92"/>
    </row>
    <row r="556" spans="1:92" s="89" customFormat="1" ht="18.95" customHeight="1" x14ac:dyDescent="0.2">
      <c r="A556" s="106"/>
      <c r="B556" s="94"/>
      <c r="C556" s="117"/>
      <c r="D556" s="117"/>
      <c r="E556" s="117"/>
      <c r="F556" s="109" t="s">
        <v>26</v>
      </c>
      <c r="G556" s="87"/>
      <c r="H556" s="180"/>
      <c r="I556" s="87" t="s">
        <v>161</v>
      </c>
      <c r="J556" s="87"/>
      <c r="K556" s="180"/>
      <c r="L556" s="180"/>
      <c r="O556" s="180"/>
      <c r="P556" s="180"/>
      <c r="Q556" s="180"/>
      <c r="R556" s="180"/>
      <c r="S556" s="180"/>
      <c r="T556" s="180"/>
      <c r="U556" s="180"/>
      <c r="V556" s="87"/>
      <c r="W556" s="87" t="s">
        <v>29</v>
      </c>
      <c r="X556" s="87" t="s">
        <v>29</v>
      </c>
      <c r="Y556" s="87"/>
      <c r="Z556" s="87"/>
      <c r="AA556" s="101"/>
      <c r="AB556" s="102"/>
      <c r="AC556" s="87" t="s">
        <v>162</v>
      </c>
      <c r="AM556" s="97"/>
      <c r="AN556" s="97"/>
      <c r="AO556" s="129"/>
      <c r="AP556" s="129"/>
      <c r="AQ556" s="129"/>
      <c r="AR556" s="129"/>
      <c r="AS556" s="129"/>
      <c r="AT556" s="87"/>
      <c r="AU556" s="97" t="s">
        <v>76</v>
      </c>
      <c r="AV556" s="97" t="s">
        <v>76</v>
      </c>
      <c r="BB556" s="97"/>
      <c r="BC556" s="88"/>
      <c r="BD556" s="87" t="s">
        <v>29</v>
      </c>
      <c r="BE556" s="87" t="s">
        <v>29</v>
      </c>
      <c r="BF556" s="87"/>
      <c r="BG556" s="111"/>
      <c r="BH556" s="86" t="s">
        <v>119</v>
      </c>
      <c r="BI556" s="87"/>
      <c r="BJ556" s="87"/>
      <c r="BK556" s="87"/>
      <c r="BL556" s="88"/>
      <c r="BM556" s="88"/>
      <c r="BU556" s="87" t="s">
        <v>29</v>
      </c>
      <c r="BV556" s="87" t="s">
        <v>29</v>
      </c>
      <c r="CN556" s="92"/>
    </row>
    <row r="557" spans="1:92" s="89" customFormat="1" ht="18.95" customHeight="1" x14ac:dyDescent="0.2">
      <c r="A557" s="112">
        <f t="shared" ref="A557" si="137">A555+1</f>
        <v>268</v>
      </c>
      <c r="B557" s="127" t="s">
        <v>241</v>
      </c>
      <c r="C557" s="113" t="s">
        <v>172</v>
      </c>
      <c r="D557" s="113" t="s">
        <v>17</v>
      </c>
      <c r="E557" s="113" t="s">
        <v>18</v>
      </c>
      <c r="F557" s="114" t="s">
        <v>19</v>
      </c>
      <c r="G557" s="87"/>
      <c r="H557" s="87" t="s">
        <v>160</v>
      </c>
      <c r="I557" s="87" t="s">
        <v>21</v>
      </c>
      <c r="J557" s="87" t="s">
        <v>21</v>
      </c>
      <c r="K557" s="87" t="s">
        <v>21</v>
      </c>
      <c r="L557" s="87" t="s">
        <v>21</v>
      </c>
      <c r="M557" s="87" t="s">
        <v>21</v>
      </c>
      <c r="N557" s="87" t="s">
        <v>21</v>
      </c>
      <c r="O557" s="87" t="s">
        <v>21</v>
      </c>
      <c r="P557" s="87" t="s">
        <v>21</v>
      </c>
      <c r="Q557" s="87" t="s">
        <v>21</v>
      </c>
      <c r="R557" s="87" t="s">
        <v>21</v>
      </c>
      <c r="S557" s="87" t="s">
        <v>21</v>
      </c>
      <c r="T557" s="87" t="s">
        <v>21</v>
      </c>
      <c r="U557" s="87" t="s">
        <v>21</v>
      </c>
      <c r="V557" s="99" t="s">
        <v>21</v>
      </c>
      <c r="W557" s="99" t="s">
        <v>21</v>
      </c>
      <c r="X557" s="99" t="s">
        <v>74</v>
      </c>
      <c r="Y557" s="99" t="s">
        <v>20</v>
      </c>
      <c r="Z557" s="99" t="s">
        <v>20</v>
      </c>
      <c r="AA557" s="101"/>
      <c r="AB557" s="102"/>
      <c r="AC557" s="99" t="s">
        <v>21</v>
      </c>
      <c r="AD557" s="99" t="s">
        <v>21</v>
      </c>
      <c r="AE557" s="87" t="s">
        <v>21</v>
      </c>
      <c r="AF557" s="87" t="s">
        <v>21</v>
      </c>
      <c r="AG557" s="87" t="s">
        <v>21</v>
      </c>
      <c r="AH557" s="87" t="s">
        <v>21</v>
      </c>
      <c r="AI557" s="87" t="s">
        <v>21</v>
      </c>
      <c r="AJ557" s="87" t="s">
        <v>21</v>
      </c>
      <c r="AK557" s="87" t="s">
        <v>170</v>
      </c>
      <c r="AL557" s="87" t="s">
        <v>170</v>
      </c>
      <c r="AM557" s="87" t="s">
        <v>170</v>
      </c>
      <c r="AN557" s="87" t="s">
        <v>170</v>
      </c>
      <c r="AO557" s="99" t="s">
        <v>21</v>
      </c>
      <c r="AP557" s="87" t="s">
        <v>21</v>
      </c>
      <c r="AQ557" s="87" t="s">
        <v>21</v>
      </c>
      <c r="AR557" s="87" t="s">
        <v>21</v>
      </c>
      <c r="AS557" s="87" t="s">
        <v>21</v>
      </c>
      <c r="AT557" s="99" t="s">
        <v>21</v>
      </c>
      <c r="AU557" s="87" t="s">
        <v>21</v>
      </c>
      <c r="AV557" s="99" t="s">
        <v>74</v>
      </c>
      <c r="AW557" s="87" t="s">
        <v>20</v>
      </c>
      <c r="AX557" s="87" t="s">
        <v>20</v>
      </c>
      <c r="AY557" s="160" t="s">
        <v>73</v>
      </c>
      <c r="AZ557" s="160" t="s">
        <v>73</v>
      </c>
      <c r="BA557" s="160" t="s">
        <v>73</v>
      </c>
      <c r="BB557" s="160" t="s">
        <v>73</v>
      </c>
      <c r="BC557" s="128" t="s">
        <v>73</v>
      </c>
      <c r="BD557" s="128" t="s">
        <v>73</v>
      </c>
      <c r="BE557" s="128" t="s">
        <v>73</v>
      </c>
      <c r="BF557" s="128" t="s">
        <v>73</v>
      </c>
      <c r="BG557" s="105" t="s">
        <v>20</v>
      </c>
      <c r="BH557" s="86" t="s">
        <v>21</v>
      </c>
      <c r="BI557" s="87" t="s">
        <v>21</v>
      </c>
      <c r="BJ557" s="87" t="s">
        <v>21</v>
      </c>
      <c r="BK557" s="87" t="s">
        <v>21</v>
      </c>
      <c r="BL557" s="87" t="s">
        <v>21</v>
      </c>
      <c r="BM557" s="87" t="s">
        <v>21</v>
      </c>
      <c r="BN557" s="87" t="s">
        <v>21</v>
      </c>
      <c r="BO557" s="87" t="s">
        <v>21</v>
      </c>
      <c r="BP557" s="87" t="s">
        <v>21</v>
      </c>
      <c r="BQ557" s="87" t="s">
        <v>21</v>
      </c>
      <c r="BR557" s="87" t="s">
        <v>21</v>
      </c>
      <c r="BS557" s="87" t="s">
        <v>21</v>
      </c>
      <c r="BT557" s="87" t="s">
        <v>21</v>
      </c>
      <c r="BU557" s="87" t="s">
        <v>21</v>
      </c>
      <c r="BV557" s="87" t="s">
        <v>21</v>
      </c>
      <c r="BW557" s="87" t="s">
        <v>20</v>
      </c>
      <c r="BX557" s="87" t="s">
        <v>20</v>
      </c>
      <c r="BY557" s="87" t="s">
        <v>21</v>
      </c>
      <c r="CN557" s="92"/>
    </row>
    <row r="558" spans="1:92" s="89" customFormat="1" ht="18.95" customHeight="1" x14ac:dyDescent="0.2">
      <c r="A558" s="106"/>
      <c r="B558" s="94"/>
      <c r="C558" s="117"/>
      <c r="D558" s="117"/>
      <c r="E558" s="117"/>
      <c r="F558" s="109" t="s">
        <v>26</v>
      </c>
      <c r="G558" s="87"/>
      <c r="H558" s="180"/>
      <c r="I558" s="87" t="s">
        <v>161</v>
      </c>
      <c r="J558" s="87"/>
      <c r="K558" s="180"/>
      <c r="L558" s="180"/>
      <c r="O558" s="180"/>
      <c r="P558" s="180"/>
      <c r="Q558" s="180"/>
      <c r="R558" s="180"/>
      <c r="S558" s="180"/>
      <c r="T558" s="180"/>
      <c r="U558" s="180"/>
      <c r="V558" s="87"/>
      <c r="W558" s="87" t="s">
        <v>29</v>
      </c>
      <c r="X558" s="87" t="s">
        <v>29</v>
      </c>
      <c r="Y558" s="87"/>
      <c r="Z558" s="87"/>
      <c r="AA558" s="101"/>
      <c r="AB558" s="102"/>
      <c r="AC558" s="87" t="s">
        <v>162</v>
      </c>
      <c r="AM558" s="97"/>
      <c r="AN558" s="97"/>
      <c r="AO558" s="129"/>
      <c r="AP558" s="129"/>
      <c r="AQ558" s="129"/>
      <c r="AR558" s="129"/>
      <c r="AS558" s="129"/>
      <c r="AT558" s="87"/>
      <c r="AU558" s="97" t="s">
        <v>76</v>
      </c>
      <c r="AV558" s="97" t="s">
        <v>76</v>
      </c>
      <c r="BB558" s="97"/>
      <c r="BC558" s="88"/>
      <c r="BD558" s="87" t="s">
        <v>29</v>
      </c>
      <c r="BE558" s="87" t="s">
        <v>29</v>
      </c>
      <c r="BF558" s="87"/>
      <c r="BG558" s="111"/>
      <c r="BH558" s="86" t="s">
        <v>119</v>
      </c>
      <c r="BI558" s="87"/>
      <c r="BJ558" s="87"/>
      <c r="BK558" s="87"/>
      <c r="BL558" s="88"/>
      <c r="BM558" s="88"/>
      <c r="BU558" s="87" t="s">
        <v>29</v>
      </c>
      <c r="BV558" s="87" t="s">
        <v>29</v>
      </c>
      <c r="CN558" s="92"/>
    </row>
    <row r="559" spans="1:92" s="89" customFormat="1" ht="18.95" customHeight="1" x14ac:dyDescent="0.2">
      <c r="A559" s="112">
        <f t="shared" ref="A559" si="138">A557+1</f>
        <v>269</v>
      </c>
      <c r="B559" s="127" t="s">
        <v>242</v>
      </c>
      <c r="C559" s="113" t="s">
        <v>172</v>
      </c>
      <c r="D559" s="113" t="s">
        <v>33</v>
      </c>
      <c r="E559" s="113" t="s">
        <v>18</v>
      </c>
      <c r="F559" s="114" t="s">
        <v>19</v>
      </c>
      <c r="G559" s="87"/>
      <c r="H559" s="87" t="s">
        <v>160</v>
      </c>
      <c r="I559" s="87" t="s">
        <v>21</v>
      </c>
      <c r="J559" s="87" t="s">
        <v>21</v>
      </c>
      <c r="K559" s="87" t="s">
        <v>21</v>
      </c>
      <c r="L559" s="87" t="s">
        <v>21</v>
      </c>
      <c r="M559" s="87" t="s">
        <v>21</v>
      </c>
      <c r="N559" s="87" t="s">
        <v>21</v>
      </c>
      <c r="O559" s="87" t="s">
        <v>21</v>
      </c>
      <c r="P559" s="87" t="s">
        <v>21</v>
      </c>
      <c r="Q559" s="87" t="s">
        <v>21</v>
      </c>
      <c r="R559" s="87" t="s">
        <v>21</v>
      </c>
      <c r="S559" s="87" t="s">
        <v>21</v>
      </c>
      <c r="T559" s="87" t="s">
        <v>21</v>
      </c>
      <c r="U559" s="87" t="s">
        <v>21</v>
      </c>
      <c r="V559" s="99" t="s">
        <v>21</v>
      </c>
      <c r="W559" s="99" t="s">
        <v>21</v>
      </c>
      <c r="X559" s="99" t="s">
        <v>74</v>
      </c>
      <c r="Y559" s="99" t="s">
        <v>20</v>
      </c>
      <c r="Z559" s="99" t="s">
        <v>20</v>
      </c>
      <c r="AA559" s="101"/>
      <c r="AB559" s="102"/>
      <c r="AC559" s="99" t="s">
        <v>21</v>
      </c>
      <c r="AD559" s="99" t="s">
        <v>21</v>
      </c>
      <c r="AE559" s="87" t="s">
        <v>21</v>
      </c>
      <c r="AF559" s="87" t="s">
        <v>21</v>
      </c>
      <c r="AG559" s="87" t="s">
        <v>21</v>
      </c>
      <c r="AH559" s="87" t="s">
        <v>21</v>
      </c>
      <c r="AI559" s="87" t="s">
        <v>21</v>
      </c>
      <c r="AJ559" s="87" t="s">
        <v>21</v>
      </c>
      <c r="AK559" s="87" t="s">
        <v>170</v>
      </c>
      <c r="AL559" s="87" t="s">
        <v>170</v>
      </c>
      <c r="AM559" s="87" t="s">
        <v>170</v>
      </c>
      <c r="AN559" s="87" t="s">
        <v>170</v>
      </c>
      <c r="AO559" s="99" t="s">
        <v>21</v>
      </c>
      <c r="AP559" s="87" t="s">
        <v>21</v>
      </c>
      <c r="AQ559" s="87" t="s">
        <v>21</v>
      </c>
      <c r="AR559" s="87" t="s">
        <v>21</v>
      </c>
      <c r="AS559" s="87" t="s">
        <v>21</v>
      </c>
      <c r="AT559" s="99" t="s">
        <v>21</v>
      </c>
      <c r="AU559" s="87" t="s">
        <v>21</v>
      </c>
      <c r="AV559" s="99" t="s">
        <v>74</v>
      </c>
      <c r="AW559" s="87" t="s">
        <v>20</v>
      </c>
      <c r="AX559" s="87" t="s">
        <v>20</v>
      </c>
      <c r="AY559" s="160" t="s">
        <v>73</v>
      </c>
      <c r="AZ559" s="160" t="s">
        <v>73</v>
      </c>
      <c r="BA559" s="160" t="s">
        <v>73</v>
      </c>
      <c r="BB559" s="160" t="s">
        <v>73</v>
      </c>
      <c r="BC559" s="128" t="s">
        <v>73</v>
      </c>
      <c r="BD559" s="128" t="s">
        <v>73</v>
      </c>
      <c r="BE559" s="128" t="s">
        <v>73</v>
      </c>
      <c r="BF559" s="128" t="s">
        <v>73</v>
      </c>
      <c r="BG559" s="105" t="s">
        <v>20</v>
      </c>
      <c r="BH559" s="86" t="s">
        <v>21</v>
      </c>
      <c r="BI559" s="87" t="s">
        <v>21</v>
      </c>
      <c r="BJ559" s="87" t="s">
        <v>21</v>
      </c>
      <c r="BK559" s="87" t="s">
        <v>21</v>
      </c>
      <c r="BL559" s="87" t="s">
        <v>21</v>
      </c>
      <c r="BM559" s="87" t="s">
        <v>21</v>
      </c>
      <c r="BN559" s="87" t="s">
        <v>21</v>
      </c>
      <c r="BO559" s="87" t="s">
        <v>21</v>
      </c>
      <c r="BP559" s="87" t="s">
        <v>21</v>
      </c>
      <c r="BQ559" s="87" t="s">
        <v>21</v>
      </c>
      <c r="BR559" s="87" t="s">
        <v>21</v>
      </c>
      <c r="BS559" s="87" t="s">
        <v>21</v>
      </c>
      <c r="BT559" s="87" t="s">
        <v>21</v>
      </c>
      <c r="BU559" s="87" t="s">
        <v>21</v>
      </c>
      <c r="BV559" s="87" t="s">
        <v>21</v>
      </c>
      <c r="BW559" s="87" t="s">
        <v>20</v>
      </c>
      <c r="BX559" s="87" t="s">
        <v>20</v>
      </c>
      <c r="BY559" s="87" t="s">
        <v>21</v>
      </c>
      <c r="CN559" s="92"/>
    </row>
    <row r="560" spans="1:92" s="89" customFormat="1" ht="18.95" customHeight="1" x14ac:dyDescent="0.2">
      <c r="A560" s="106"/>
      <c r="B560" s="94"/>
      <c r="C560" s="117"/>
      <c r="D560" s="117"/>
      <c r="E560" s="117"/>
      <c r="F560" s="109" t="s">
        <v>26</v>
      </c>
      <c r="G560" s="87"/>
      <c r="H560" s="180"/>
      <c r="I560" s="87" t="s">
        <v>161</v>
      </c>
      <c r="J560" s="87"/>
      <c r="K560" s="180"/>
      <c r="L560" s="180"/>
      <c r="O560" s="180"/>
      <c r="P560" s="180"/>
      <c r="Q560" s="180"/>
      <c r="R560" s="180"/>
      <c r="S560" s="180"/>
      <c r="T560" s="180"/>
      <c r="U560" s="180"/>
      <c r="V560" s="87"/>
      <c r="W560" s="87" t="s">
        <v>29</v>
      </c>
      <c r="X560" s="87" t="s">
        <v>29</v>
      </c>
      <c r="Y560" s="87"/>
      <c r="Z560" s="87"/>
      <c r="AA560" s="101"/>
      <c r="AB560" s="102"/>
      <c r="AC560" s="87" t="s">
        <v>162</v>
      </c>
      <c r="AM560" s="97"/>
      <c r="AN560" s="97"/>
      <c r="AO560" s="129"/>
      <c r="AP560" s="129"/>
      <c r="AQ560" s="129"/>
      <c r="AR560" s="129"/>
      <c r="AS560" s="129"/>
      <c r="AT560" s="87"/>
      <c r="AU560" s="97" t="s">
        <v>76</v>
      </c>
      <c r="AV560" s="97" t="s">
        <v>76</v>
      </c>
      <c r="BB560" s="97"/>
      <c r="BC560" s="88"/>
      <c r="BD560" s="87" t="s">
        <v>29</v>
      </c>
      <c r="BE560" s="87" t="s">
        <v>29</v>
      </c>
      <c r="BF560" s="87"/>
      <c r="BG560" s="111"/>
      <c r="BH560" s="86" t="s">
        <v>119</v>
      </c>
      <c r="BI560" s="87"/>
      <c r="BJ560" s="87"/>
      <c r="BK560" s="87"/>
      <c r="BL560" s="88"/>
      <c r="BM560" s="88"/>
      <c r="BU560" s="87" t="s">
        <v>29</v>
      </c>
      <c r="BV560" s="87" t="s">
        <v>29</v>
      </c>
      <c r="CN560" s="92"/>
    </row>
    <row r="561" spans="1:92" s="115" customFormat="1" ht="18.95" customHeight="1" x14ac:dyDescent="0.2">
      <c r="A561" s="112">
        <f t="shared" ref="A561" si="139">A559+1</f>
        <v>270</v>
      </c>
      <c r="B561" s="127" t="s">
        <v>243</v>
      </c>
      <c r="C561" s="113" t="s">
        <v>172</v>
      </c>
      <c r="D561" s="95" t="s">
        <v>17</v>
      </c>
      <c r="E561" s="95" t="s">
        <v>18</v>
      </c>
      <c r="F561" s="114" t="s">
        <v>19</v>
      </c>
      <c r="G561" s="87"/>
      <c r="H561" s="87" t="s">
        <v>160</v>
      </c>
      <c r="I561" s="87" t="s">
        <v>21</v>
      </c>
      <c r="J561" s="87" t="s">
        <v>21</v>
      </c>
      <c r="K561" s="87" t="s">
        <v>21</v>
      </c>
      <c r="L561" s="87" t="s">
        <v>21</v>
      </c>
      <c r="M561" s="87" t="s">
        <v>21</v>
      </c>
      <c r="N561" s="87" t="s">
        <v>21</v>
      </c>
      <c r="O561" s="87" t="s">
        <v>21</v>
      </c>
      <c r="P561" s="87" t="s">
        <v>21</v>
      </c>
      <c r="Q561" s="87" t="s">
        <v>21</v>
      </c>
      <c r="R561" s="87" t="s">
        <v>21</v>
      </c>
      <c r="S561" s="87" t="s">
        <v>21</v>
      </c>
      <c r="T561" s="87" t="s">
        <v>21</v>
      </c>
      <c r="U561" s="87" t="s">
        <v>21</v>
      </c>
      <c r="V561" s="99" t="s">
        <v>21</v>
      </c>
      <c r="W561" s="99" t="s">
        <v>21</v>
      </c>
      <c r="X561" s="99" t="s">
        <v>74</v>
      </c>
      <c r="Y561" s="99" t="s">
        <v>20</v>
      </c>
      <c r="Z561" s="99" t="s">
        <v>20</v>
      </c>
      <c r="AA561" s="101"/>
      <c r="AB561" s="102"/>
      <c r="AC561" s="99" t="s">
        <v>21</v>
      </c>
      <c r="AD561" s="99" t="s">
        <v>21</v>
      </c>
      <c r="AE561" s="87" t="s">
        <v>21</v>
      </c>
      <c r="AF561" s="87" t="s">
        <v>21</v>
      </c>
      <c r="AG561" s="87" t="s">
        <v>21</v>
      </c>
      <c r="AH561" s="87" t="s">
        <v>21</v>
      </c>
      <c r="AI561" s="87" t="s">
        <v>21</v>
      </c>
      <c r="AJ561" s="87" t="s">
        <v>21</v>
      </c>
      <c r="AK561" s="87" t="s">
        <v>170</v>
      </c>
      <c r="AL561" s="87" t="s">
        <v>170</v>
      </c>
      <c r="AM561" s="87" t="s">
        <v>170</v>
      </c>
      <c r="AN561" s="87" t="s">
        <v>170</v>
      </c>
      <c r="AO561" s="99" t="s">
        <v>21</v>
      </c>
      <c r="AP561" s="87" t="s">
        <v>21</v>
      </c>
      <c r="AQ561" s="87" t="s">
        <v>21</v>
      </c>
      <c r="AR561" s="87" t="s">
        <v>21</v>
      </c>
      <c r="AS561" s="87" t="s">
        <v>21</v>
      </c>
      <c r="AT561" s="99" t="s">
        <v>21</v>
      </c>
      <c r="AU561" s="87" t="s">
        <v>21</v>
      </c>
      <c r="AV561" s="99" t="s">
        <v>74</v>
      </c>
      <c r="AW561" s="87" t="s">
        <v>20</v>
      </c>
      <c r="AX561" s="87" t="s">
        <v>20</v>
      </c>
      <c r="AY561" s="160" t="s">
        <v>73</v>
      </c>
      <c r="AZ561" s="160" t="s">
        <v>73</v>
      </c>
      <c r="BA561" s="160" t="s">
        <v>73</v>
      </c>
      <c r="BB561" s="160" t="s">
        <v>73</v>
      </c>
      <c r="BC561" s="128" t="s">
        <v>73</v>
      </c>
      <c r="BD561" s="128" t="s">
        <v>73</v>
      </c>
      <c r="BE561" s="128" t="s">
        <v>73</v>
      </c>
      <c r="BF561" s="128" t="s">
        <v>73</v>
      </c>
      <c r="BG561" s="105" t="s">
        <v>20</v>
      </c>
      <c r="BH561" s="86" t="s">
        <v>21</v>
      </c>
      <c r="BI561" s="87" t="s">
        <v>21</v>
      </c>
      <c r="BJ561" s="87" t="s">
        <v>21</v>
      </c>
      <c r="BK561" s="87" t="s">
        <v>21</v>
      </c>
      <c r="BL561" s="87" t="s">
        <v>21</v>
      </c>
      <c r="BM561" s="87" t="s">
        <v>21</v>
      </c>
      <c r="BN561" s="87" t="s">
        <v>21</v>
      </c>
      <c r="BO561" s="87" t="s">
        <v>21</v>
      </c>
      <c r="BP561" s="87" t="s">
        <v>21</v>
      </c>
      <c r="BQ561" s="87" t="s">
        <v>21</v>
      </c>
      <c r="BR561" s="87" t="s">
        <v>21</v>
      </c>
      <c r="BS561" s="87" t="s">
        <v>21</v>
      </c>
      <c r="BT561" s="87" t="s">
        <v>21</v>
      </c>
      <c r="BU561" s="87" t="s">
        <v>21</v>
      </c>
      <c r="BV561" s="87" t="s">
        <v>21</v>
      </c>
      <c r="BW561" s="87" t="s">
        <v>20</v>
      </c>
      <c r="BX561" s="87" t="s">
        <v>20</v>
      </c>
      <c r="BY561" s="87" t="s">
        <v>21</v>
      </c>
      <c r="BZ561" s="89"/>
      <c r="CN561" s="116"/>
    </row>
    <row r="562" spans="1:92" s="89" customFormat="1" ht="18.95" customHeight="1" x14ac:dyDescent="0.2">
      <c r="A562" s="106"/>
      <c r="B562" s="94"/>
      <c r="C562" s="117"/>
      <c r="D562" s="117"/>
      <c r="E562" s="117"/>
      <c r="F562" s="109" t="s">
        <v>26</v>
      </c>
      <c r="G562" s="87"/>
      <c r="H562" s="180"/>
      <c r="I562" s="87" t="s">
        <v>161</v>
      </c>
      <c r="J562" s="87"/>
      <c r="K562" s="180"/>
      <c r="L562" s="180"/>
      <c r="O562" s="180"/>
      <c r="P562" s="180"/>
      <c r="Q562" s="180"/>
      <c r="R562" s="180"/>
      <c r="S562" s="180"/>
      <c r="T562" s="180"/>
      <c r="U562" s="180"/>
      <c r="V562" s="87"/>
      <c r="W562" s="87" t="s">
        <v>29</v>
      </c>
      <c r="X562" s="87" t="s">
        <v>29</v>
      </c>
      <c r="Y562" s="87"/>
      <c r="Z562" s="87"/>
      <c r="AA562" s="101"/>
      <c r="AB562" s="102"/>
      <c r="AC562" s="87" t="s">
        <v>162</v>
      </c>
      <c r="AK562" s="97"/>
      <c r="AL562" s="97"/>
      <c r="AO562" s="129"/>
      <c r="AP562" s="129"/>
      <c r="AQ562" s="129"/>
      <c r="AR562" s="129"/>
      <c r="AS562" s="129"/>
      <c r="AT562" s="87"/>
      <c r="AU562" s="97" t="s">
        <v>76</v>
      </c>
      <c r="AV562" s="97" t="s">
        <v>76</v>
      </c>
      <c r="BB562" s="97"/>
      <c r="BC562" s="88"/>
      <c r="BD562" s="87" t="s">
        <v>29</v>
      </c>
      <c r="BE562" s="87" t="s">
        <v>29</v>
      </c>
      <c r="BF562" s="87"/>
      <c r="BG562" s="111"/>
      <c r="BH562" s="86" t="s">
        <v>119</v>
      </c>
      <c r="BI562" s="87"/>
      <c r="BJ562" s="87"/>
      <c r="BK562" s="87"/>
      <c r="BL562" s="88"/>
      <c r="BM562" s="88"/>
      <c r="BU562" s="87" t="s">
        <v>29</v>
      </c>
      <c r="BV562" s="87" t="s">
        <v>29</v>
      </c>
      <c r="CN562" s="92"/>
    </row>
    <row r="563" spans="1:92" s="89" customFormat="1" ht="18.95" customHeight="1" x14ac:dyDescent="0.2">
      <c r="A563" s="112">
        <f t="shared" ref="A563" si="140">A561+1</f>
        <v>271</v>
      </c>
      <c r="B563" s="127" t="s">
        <v>244</v>
      </c>
      <c r="C563" s="113" t="s">
        <v>172</v>
      </c>
      <c r="D563" s="113" t="s">
        <v>33</v>
      </c>
      <c r="E563" s="113" t="s">
        <v>18</v>
      </c>
      <c r="F563" s="114" t="s">
        <v>19</v>
      </c>
      <c r="G563" s="87"/>
      <c r="H563" s="87" t="s">
        <v>160</v>
      </c>
      <c r="I563" s="87" t="s">
        <v>21</v>
      </c>
      <c r="J563" s="87" t="s">
        <v>21</v>
      </c>
      <c r="K563" s="87" t="s">
        <v>21</v>
      </c>
      <c r="L563" s="87" t="s">
        <v>21</v>
      </c>
      <c r="M563" s="87" t="s">
        <v>21</v>
      </c>
      <c r="N563" s="87" t="s">
        <v>21</v>
      </c>
      <c r="O563" s="87" t="s">
        <v>21</v>
      </c>
      <c r="P563" s="87" t="s">
        <v>21</v>
      </c>
      <c r="Q563" s="99" t="s">
        <v>170</v>
      </c>
      <c r="R563" s="99" t="s">
        <v>170</v>
      </c>
      <c r="S563" s="99" t="s">
        <v>170</v>
      </c>
      <c r="T563" s="99" t="s">
        <v>170</v>
      </c>
      <c r="U563" s="87" t="s">
        <v>21</v>
      </c>
      <c r="V563" s="99" t="s">
        <v>21</v>
      </c>
      <c r="W563" s="99" t="s">
        <v>21</v>
      </c>
      <c r="X563" s="99" t="s">
        <v>21</v>
      </c>
      <c r="Y563" s="99" t="s">
        <v>21</v>
      </c>
      <c r="Z563" s="99" t="s">
        <v>21</v>
      </c>
      <c r="AA563" s="101"/>
      <c r="AB563" s="102"/>
      <c r="AC563" s="99" t="s">
        <v>21</v>
      </c>
      <c r="AD563" s="99" t="s">
        <v>74</v>
      </c>
      <c r="AE563" s="99" t="s">
        <v>20</v>
      </c>
      <c r="AF563" s="99" t="s">
        <v>20</v>
      </c>
      <c r="AG563" s="99" t="s">
        <v>21</v>
      </c>
      <c r="AH563" s="87" t="s">
        <v>21</v>
      </c>
      <c r="AI563" s="87" t="s">
        <v>21</v>
      </c>
      <c r="AJ563" s="87" t="s">
        <v>21</v>
      </c>
      <c r="AK563" s="87" t="s">
        <v>21</v>
      </c>
      <c r="AL563" s="87" t="s">
        <v>21</v>
      </c>
      <c r="AM563" s="87" t="s">
        <v>21</v>
      </c>
      <c r="AN563" s="87" t="s">
        <v>21</v>
      </c>
      <c r="AO563" s="87" t="s">
        <v>21</v>
      </c>
      <c r="AP563" s="99" t="s">
        <v>21</v>
      </c>
      <c r="AQ563" s="87" t="s">
        <v>21</v>
      </c>
      <c r="AR563" s="87" t="s">
        <v>21</v>
      </c>
      <c r="AS563" s="87" t="s">
        <v>21</v>
      </c>
      <c r="AT563" s="99" t="s">
        <v>21</v>
      </c>
      <c r="AU563" s="87" t="s">
        <v>21</v>
      </c>
      <c r="AV563" s="99" t="s">
        <v>74</v>
      </c>
      <c r="AW563" s="87" t="s">
        <v>20</v>
      </c>
      <c r="AX563" s="87" t="s">
        <v>20</v>
      </c>
      <c r="AY563" s="160" t="s">
        <v>73</v>
      </c>
      <c r="AZ563" s="160" t="s">
        <v>73</v>
      </c>
      <c r="BA563" s="160" t="s">
        <v>73</v>
      </c>
      <c r="BB563" s="160" t="s">
        <v>73</v>
      </c>
      <c r="BC563" s="128" t="s">
        <v>73</v>
      </c>
      <c r="BD563" s="128" t="s">
        <v>73</v>
      </c>
      <c r="BE563" s="128" t="s">
        <v>73</v>
      </c>
      <c r="BF563" s="128" t="s">
        <v>73</v>
      </c>
      <c r="BG563" s="105" t="s">
        <v>20</v>
      </c>
      <c r="BH563" s="86" t="s">
        <v>21</v>
      </c>
      <c r="BI563" s="87" t="s">
        <v>21</v>
      </c>
      <c r="BJ563" s="87" t="s">
        <v>21</v>
      </c>
      <c r="BK563" s="87" t="s">
        <v>21</v>
      </c>
      <c r="BL563" s="87" t="s">
        <v>21</v>
      </c>
      <c r="BM563" s="87" t="s">
        <v>21</v>
      </c>
      <c r="BN563" s="87" t="s">
        <v>21</v>
      </c>
      <c r="BO563" s="87" t="s">
        <v>21</v>
      </c>
      <c r="BP563" s="87" t="s">
        <v>21</v>
      </c>
      <c r="BQ563" s="87" t="s">
        <v>21</v>
      </c>
      <c r="BR563" s="87" t="s">
        <v>21</v>
      </c>
      <c r="BS563" s="87" t="s">
        <v>21</v>
      </c>
      <c r="BT563" s="87" t="s">
        <v>21</v>
      </c>
      <c r="BU563" s="87" t="s">
        <v>21</v>
      </c>
      <c r="BV563" s="87" t="s">
        <v>21</v>
      </c>
      <c r="BW563" s="87" t="s">
        <v>20</v>
      </c>
      <c r="BX563" s="87" t="s">
        <v>20</v>
      </c>
      <c r="BY563" s="87" t="s">
        <v>21</v>
      </c>
      <c r="CN563" s="92"/>
    </row>
    <row r="564" spans="1:92" s="89" customFormat="1" ht="18.95" customHeight="1" x14ac:dyDescent="0.2">
      <c r="A564" s="106"/>
      <c r="B564" s="94"/>
      <c r="C564" s="117"/>
      <c r="D564" s="117"/>
      <c r="E564" s="117"/>
      <c r="F564" s="109" t="s">
        <v>26</v>
      </c>
      <c r="G564" s="87"/>
      <c r="H564" s="180"/>
      <c r="I564" s="87" t="s">
        <v>161</v>
      </c>
      <c r="J564" s="87"/>
      <c r="K564" s="180"/>
      <c r="L564" s="180"/>
      <c r="O564" s="180"/>
      <c r="P564" s="180"/>
      <c r="Q564" s="180"/>
      <c r="R564" s="180"/>
      <c r="S564" s="180"/>
      <c r="T564" s="180"/>
      <c r="U564" s="87"/>
      <c r="V564" s="87"/>
      <c r="W564" s="87"/>
      <c r="X564" s="87"/>
      <c r="Y564" s="87"/>
      <c r="Z564" s="87"/>
      <c r="AA564" s="101"/>
      <c r="AB564" s="102"/>
      <c r="AC564" s="87" t="s">
        <v>29</v>
      </c>
      <c r="AD564" s="87" t="s">
        <v>29</v>
      </c>
      <c r="AE564" s="87"/>
      <c r="AF564" s="87"/>
      <c r="AG564" s="87" t="s">
        <v>162</v>
      </c>
      <c r="AL564" s="97"/>
      <c r="AM564" s="97"/>
      <c r="AP564" s="129"/>
      <c r="AQ564" s="129"/>
      <c r="AR564" s="129"/>
      <c r="AS564" s="129"/>
      <c r="AT564" s="87"/>
      <c r="AU564" s="97" t="s">
        <v>76</v>
      </c>
      <c r="AV564" s="97" t="s">
        <v>76</v>
      </c>
      <c r="BB564" s="97"/>
      <c r="BC564" s="88"/>
      <c r="BD564" s="87" t="s">
        <v>29</v>
      </c>
      <c r="BE564" s="87" t="s">
        <v>29</v>
      </c>
      <c r="BF564" s="87"/>
      <c r="BG564" s="111"/>
      <c r="BH564" s="86" t="s">
        <v>119</v>
      </c>
      <c r="BI564" s="87"/>
      <c r="BJ564" s="87"/>
      <c r="BK564" s="87"/>
      <c r="BL564" s="88"/>
      <c r="BM564" s="88"/>
      <c r="BU564" s="87" t="s">
        <v>29</v>
      </c>
      <c r="BV564" s="87" t="s">
        <v>29</v>
      </c>
      <c r="CN564" s="92"/>
    </row>
    <row r="565" spans="1:92" s="89" customFormat="1" ht="18.95" customHeight="1" x14ac:dyDescent="0.2">
      <c r="A565" s="112">
        <f t="shared" ref="A565" si="141">A563+1</f>
        <v>272</v>
      </c>
      <c r="B565" s="127" t="s">
        <v>245</v>
      </c>
      <c r="C565" s="113" t="s">
        <v>172</v>
      </c>
      <c r="D565" s="113" t="s">
        <v>17</v>
      </c>
      <c r="E565" s="113" t="s">
        <v>18</v>
      </c>
      <c r="F565" s="114" t="s">
        <v>19</v>
      </c>
      <c r="G565" s="87"/>
      <c r="H565" s="87" t="s">
        <v>160</v>
      </c>
      <c r="I565" s="87" t="s">
        <v>21</v>
      </c>
      <c r="J565" s="87" t="s">
        <v>21</v>
      </c>
      <c r="K565" s="87" t="s">
        <v>21</v>
      </c>
      <c r="L565" s="87" t="s">
        <v>21</v>
      </c>
      <c r="M565" s="87" t="s">
        <v>21</v>
      </c>
      <c r="N565" s="87" t="s">
        <v>21</v>
      </c>
      <c r="O565" s="87" t="s">
        <v>21</v>
      </c>
      <c r="P565" s="87" t="s">
        <v>21</v>
      </c>
      <c r="Q565" s="99" t="s">
        <v>170</v>
      </c>
      <c r="R565" s="99" t="s">
        <v>170</v>
      </c>
      <c r="S565" s="99" t="s">
        <v>170</v>
      </c>
      <c r="T565" s="99" t="s">
        <v>170</v>
      </c>
      <c r="U565" s="87" t="s">
        <v>21</v>
      </c>
      <c r="V565" s="99" t="s">
        <v>21</v>
      </c>
      <c r="W565" s="99" t="s">
        <v>21</v>
      </c>
      <c r="X565" s="99" t="s">
        <v>21</v>
      </c>
      <c r="Y565" s="99" t="s">
        <v>21</v>
      </c>
      <c r="Z565" s="99" t="s">
        <v>21</v>
      </c>
      <c r="AA565" s="101"/>
      <c r="AB565" s="102"/>
      <c r="AC565" s="99" t="s">
        <v>21</v>
      </c>
      <c r="AD565" s="99" t="s">
        <v>74</v>
      </c>
      <c r="AE565" s="99" t="s">
        <v>20</v>
      </c>
      <c r="AF565" s="99" t="s">
        <v>20</v>
      </c>
      <c r="AG565" s="99" t="s">
        <v>21</v>
      </c>
      <c r="AH565" s="87" t="s">
        <v>21</v>
      </c>
      <c r="AI565" s="87" t="s">
        <v>21</v>
      </c>
      <c r="AJ565" s="87" t="s">
        <v>21</v>
      </c>
      <c r="AK565" s="87" t="s">
        <v>21</v>
      </c>
      <c r="AL565" s="87" t="s">
        <v>21</v>
      </c>
      <c r="AM565" s="87" t="s">
        <v>21</v>
      </c>
      <c r="AN565" s="87" t="s">
        <v>21</v>
      </c>
      <c r="AO565" s="87" t="s">
        <v>21</v>
      </c>
      <c r="AP565" s="99" t="s">
        <v>21</v>
      </c>
      <c r="AQ565" s="87" t="s">
        <v>21</v>
      </c>
      <c r="AR565" s="87" t="s">
        <v>21</v>
      </c>
      <c r="AS565" s="87" t="s">
        <v>21</v>
      </c>
      <c r="AT565" s="99" t="s">
        <v>21</v>
      </c>
      <c r="AU565" s="87" t="s">
        <v>21</v>
      </c>
      <c r="AV565" s="99" t="s">
        <v>74</v>
      </c>
      <c r="AW565" s="87" t="s">
        <v>20</v>
      </c>
      <c r="AX565" s="87" t="s">
        <v>20</v>
      </c>
      <c r="AY565" s="160" t="s">
        <v>73</v>
      </c>
      <c r="AZ565" s="160" t="s">
        <v>73</v>
      </c>
      <c r="BA565" s="160" t="s">
        <v>73</v>
      </c>
      <c r="BB565" s="160" t="s">
        <v>73</v>
      </c>
      <c r="BC565" s="128" t="s">
        <v>73</v>
      </c>
      <c r="BD565" s="128" t="s">
        <v>73</v>
      </c>
      <c r="BE565" s="128" t="s">
        <v>73</v>
      </c>
      <c r="BF565" s="128" t="s">
        <v>73</v>
      </c>
      <c r="BG565" s="105" t="s">
        <v>20</v>
      </c>
      <c r="BH565" s="86" t="s">
        <v>21</v>
      </c>
      <c r="BI565" s="87" t="s">
        <v>21</v>
      </c>
      <c r="BJ565" s="87" t="s">
        <v>21</v>
      </c>
      <c r="BK565" s="87" t="s">
        <v>21</v>
      </c>
      <c r="BL565" s="87" t="s">
        <v>21</v>
      </c>
      <c r="BM565" s="87" t="s">
        <v>21</v>
      </c>
      <c r="BN565" s="87" t="s">
        <v>21</v>
      </c>
      <c r="BO565" s="87" t="s">
        <v>21</v>
      </c>
      <c r="BP565" s="87" t="s">
        <v>21</v>
      </c>
      <c r="BQ565" s="87" t="s">
        <v>21</v>
      </c>
      <c r="BR565" s="87" t="s">
        <v>21</v>
      </c>
      <c r="BS565" s="87" t="s">
        <v>21</v>
      </c>
      <c r="BT565" s="87" t="s">
        <v>21</v>
      </c>
      <c r="BU565" s="87" t="s">
        <v>21</v>
      </c>
      <c r="BV565" s="87" t="s">
        <v>21</v>
      </c>
      <c r="BW565" s="87" t="s">
        <v>20</v>
      </c>
      <c r="BX565" s="87" t="s">
        <v>20</v>
      </c>
      <c r="BY565" s="87" t="s">
        <v>21</v>
      </c>
      <c r="CN565" s="92"/>
    </row>
    <row r="566" spans="1:92" s="89" customFormat="1" ht="18.95" customHeight="1" x14ac:dyDescent="0.2">
      <c r="A566" s="106"/>
      <c r="B566" s="94"/>
      <c r="C566" s="117"/>
      <c r="D566" s="117"/>
      <c r="E566" s="117"/>
      <c r="F566" s="109" t="s">
        <v>26</v>
      </c>
      <c r="G566" s="87"/>
      <c r="H566" s="180"/>
      <c r="I566" s="87" t="s">
        <v>161</v>
      </c>
      <c r="J566" s="87"/>
      <c r="K566" s="180"/>
      <c r="L566" s="180"/>
      <c r="O566" s="180"/>
      <c r="P566" s="180"/>
      <c r="Q566" s="180"/>
      <c r="R566" s="180"/>
      <c r="S566" s="180"/>
      <c r="T566" s="180"/>
      <c r="U566" s="87"/>
      <c r="V566" s="87"/>
      <c r="W566" s="87"/>
      <c r="X566" s="87"/>
      <c r="Y566" s="87"/>
      <c r="Z566" s="87"/>
      <c r="AA566" s="101"/>
      <c r="AB566" s="102"/>
      <c r="AC566" s="87" t="s">
        <v>29</v>
      </c>
      <c r="AD566" s="87" t="s">
        <v>29</v>
      </c>
      <c r="AE566" s="87"/>
      <c r="AF566" s="87"/>
      <c r="AG566" s="87" t="s">
        <v>162</v>
      </c>
      <c r="AL566" s="97"/>
      <c r="AM566" s="97"/>
      <c r="AP566" s="129"/>
      <c r="AQ566" s="129"/>
      <c r="AR566" s="129"/>
      <c r="AS566" s="129"/>
      <c r="AT566" s="87"/>
      <c r="AU566" s="97" t="s">
        <v>76</v>
      </c>
      <c r="AV566" s="97" t="s">
        <v>76</v>
      </c>
      <c r="BB566" s="97"/>
      <c r="BC566" s="88"/>
      <c r="BD566" s="87" t="s">
        <v>29</v>
      </c>
      <c r="BE566" s="87" t="s">
        <v>29</v>
      </c>
      <c r="BF566" s="87"/>
      <c r="BG566" s="111"/>
      <c r="BH566" s="86" t="s">
        <v>119</v>
      </c>
      <c r="BI566" s="87"/>
      <c r="BJ566" s="87"/>
      <c r="BK566" s="87"/>
      <c r="BL566" s="88"/>
      <c r="BM566" s="88"/>
      <c r="BU566" s="87" t="s">
        <v>29</v>
      </c>
      <c r="BV566" s="87" t="s">
        <v>29</v>
      </c>
      <c r="CN566" s="92"/>
    </row>
    <row r="567" spans="1:92" s="89" customFormat="1" ht="18.95" customHeight="1" x14ac:dyDescent="0.2">
      <c r="A567" s="112">
        <f t="shared" ref="A567" si="142">A565+1</f>
        <v>273</v>
      </c>
      <c r="B567" s="127" t="s">
        <v>246</v>
      </c>
      <c r="C567" s="113" t="s">
        <v>172</v>
      </c>
      <c r="D567" s="113" t="s">
        <v>33</v>
      </c>
      <c r="E567" s="113" t="s">
        <v>18</v>
      </c>
      <c r="F567" s="114" t="s">
        <v>19</v>
      </c>
      <c r="G567" s="87"/>
      <c r="H567" s="87" t="s">
        <v>160</v>
      </c>
      <c r="I567" s="87" t="s">
        <v>21</v>
      </c>
      <c r="J567" s="87" t="s">
        <v>21</v>
      </c>
      <c r="K567" s="87" t="s">
        <v>21</v>
      </c>
      <c r="L567" s="87" t="s">
        <v>21</v>
      </c>
      <c r="M567" s="87" t="s">
        <v>21</v>
      </c>
      <c r="N567" s="87" t="s">
        <v>21</v>
      </c>
      <c r="O567" s="87" t="s">
        <v>21</v>
      </c>
      <c r="P567" s="87" t="s">
        <v>21</v>
      </c>
      <c r="Q567" s="99" t="s">
        <v>170</v>
      </c>
      <c r="R567" s="99" t="s">
        <v>170</v>
      </c>
      <c r="S567" s="99" t="s">
        <v>170</v>
      </c>
      <c r="T567" s="99" t="s">
        <v>170</v>
      </c>
      <c r="U567" s="87" t="s">
        <v>21</v>
      </c>
      <c r="V567" s="99" t="s">
        <v>21</v>
      </c>
      <c r="W567" s="99" t="s">
        <v>21</v>
      </c>
      <c r="X567" s="99" t="s">
        <v>21</v>
      </c>
      <c r="Y567" s="99" t="s">
        <v>21</v>
      </c>
      <c r="Z567" s="99" t="s">
        <v>21</v>
      </c>
      <c r="AA567" s="101"/>
      <c r="AB567" s="102"/>
      <c r="AC567" s="99" t="s">
        <v>21</v>
      </c>
      <c r="AD567" s="99" t="s">
        <v>74</v>
      </c>
      <c r="AE567" s="99" t="s">
        <v>20</v>
      </c>
      <c r="AF567" s="99" t="s">
        <v>20</v>
      </c>
      <c r="AG567" s="99" t="s">
        <v>21</v>
      </c>
      <c r="AH567" s="87" t="s">
        <v>21</v>
      </c>
      <c r="AI567" s="87" t="s">
        <v>21</v>
      </c>
      <c r="AJ567" s="87" t="s">
        <v>21</v>
      </c>
      <c r="AK567" s="87" t="s">
        <v>21</v>
      </c>
      <c r="AL567" s="87" t="s">
        <v>21</v>
      </c>
      <c r="AM567" s="87" t="s">
        <v>21</v>
      </c>
      <c r="AN567" s="87" t="s">
        <v>21</v>
      </c>
      <c r="AO567" s="87" t="s">
        <v>21</v>
      </c>
      <c r="AP567" s="99" t="s">
        <v>21</v>
      </c>
      <c r="AQ567" s="87" t="s">
        <v>21</v>
      </c>
      <c r="AR567" s="87" t="s">
        <v>21</v>
      </c>
      <c r="AS567" s="87" t="s">
        <v>21</v>
      </c>
      <c r="AT567" s="99" t="s">
        <v>21</v>
      </c>
      <c r="AU567" s="87" t="s">
        <v>21</v>
      </c>
      <c r="AV567" s="99" t="s">
        <v>74</v>
      </c>
      <c r="AW567" s="87" t="s">
        <v>20</v>
      </c>
      <c r="AX567" s="87" t="s">
        <v>20</v>
      </c>
      <c r="AY567" s="160" t="s">
        <v>73</v>
      </c>
      <c r="AZ567" s="160" t="s">
        <v>73</v>
      </c>
      <c r="BA567" s="160" t="s">
        <v>73</v>
      </c>
      <c r="BB567" s="160" t="s">
        <v>73</v>
      </c>
      <c r="BC567" s="128" t="s">
        <v>73</v>
      </c>
      <c r="BD567" s="128" t="s">
        <v>73</v>
      </c>
      <c r="BE567" s="128" t="s">
        <v>73</v>
      </c>
      <c r="BF567" s="128" t="s">
        <v>73</v>
      </c>
      <c r="BG567" s="105" t="s">
        <v>20</v>
      </c>
      <c r="BH567" s="86" t="s">
        <v>21</v>
      </c>
      <c r="BI567" s="87" t="s">
        <v>21</v>
      </c>
      <c r="BJ567" s="87" t="s">
        <v>21</v>
      </c>
      <c r="BK567" s="87" t="s">
        <v>21</v>
      </c>
      <c r="BL567" s="87" t="s">
        <v>21</v>
      </c>
      <c r="BM567" s="87" t="s">
        <v>21</v>
      </c>
      <c r="BN567" s="87" t="s">
        <v>21</v>
      </c>
      <c r="BO567" s="87" t="s">
        <v>21</v>
      </c>
      <c r="BP567" s="87" t="s">
        <v>21</v>
      </c>
      <c r="BQ567" s="87" t="s">
        <v>21</v>
      </c>
      <c r="BR567" s="87" t="s">
        <v>21</v>
      </c>
      <c r="BS567" s="87" t="s">
        <v>21</v>
      </c>
      <c r="BT567" s="87" t="s">
        <v>21</v>
      </c>
      <c r="BU567" s="87" t="s">
        <v>21</v>
      </c>
      <c r="BV567" s="87" t="s">
        <v>21</v>
      </c>
      <c r="BW567" s="87" t="s">
        <v>20</v>
      </c>
      <c r="BX567" s="87" t="s">
        <v>20</v>
      </c>
      <c r="BY567" s="87" t="s">
        <v>21</v>
      </c>
      <c r="CN567" s="92"/>
    </row>
    <row r="568" spans="1:92" s="89" customFormat="1" ht="18.95" customHeight="1" x14ac:dyDescent="0.2">
      <c r="A568" s="106"/>
      <c r="B568" s="94"/>
      <c r="C568" s="117"/>
      <c r="D568" s="117"/>
      <c r="E568" s="117"/>
      <c r="F568" s="109" t="s">
        <v>26</v>
      </c>
      <c r="G568" s="87"/>
      <c r="H568" s="180"/>
      <c r="I568" s="87" t="s">
        <v>161</v>
      </c>
      <c r="J568" s="87"/>
      <c r="K568" s="180"/>
      <c r="L568" s="180"/>
      <c r="O568" s="180"/>
      <c r="P568" s="180"/>
      <c r="Q568" s="180"/>
      <c r="R568" s="180"/>
      <c r="S568" s="180"/>
      <c r="T568" s="180"/>
      <c r="U568" s="87"/>
      <c r="V568" s="87"/>
      <c r="W568" s="87"/>
      <c r="X568" s="87"/>
      <c r="Y568" s="87"/>
      <c r="Z568" s="87"/>
      <c r="AA568" s="101"/>
      <c r="AB568" s="102"/>
      <c r="AC568" s="87" t="s">
        <v>29</v>
      </c>
      <c r="AD568" s="87" t="s">
        <v>29</v>
      </c>
      <c r="AE568" s="87"/>
      <c r="AF568" s="87"/>
      <c r="AG568" s="87" t="s">
        <v>162</v>
      </c>
      <c r="AL568" s="97"/>
      <c r="AM568" s="97"/>
      <c r="AP568" s="129"/>
      <c r="AQ568" s="129"/>
      <c r="AR568" s="129"/>
      <c r="AS568" s="129"/>
      <c r="AT568" s="87"/>
      <c r="AU568" s="97" t="s">
        <v>76</v>
      </c>
      <c r="AV568" s="97" t="s">
        <v>76</v>
      </c>
      <c r="BB568" s="97"/>
      <c r="BC568" s="88"/>
      <c r="BD568" s="87" t="s">
        <v>29</v>
      </c>
      <c r="BE568" s="87" t="s">
        <v>29</v>
      </c>
      <c r="BF568" s="87"/>
      <c r="BG568" s="111"/>
      <c r="BH568" s="86" t="s">
        <v>119</v>
      </c>
      <c r="BI568" s="87"/>
      <c r="BJ568" s="87"/>
      <c r="BK568" s="87"/>
      <c r="BL568" s="88"/>
      <c r="BM568" s="88"/>
      <c r="BU568" s="87" t="s">
        <v>29</v>
      </c>
      <c r="BV568" s="87" t="s">
        <v>29</v>
      </c>
      <c r="CN568" s="92"/>
    </row>
    <row r="569" spans="1:92" s="89" customFormat="1" ht="18.95" customHeight="1" x14ac:dyDescent="0.2">
      <c r="A569" s="112">
        <f t="shared" ref="A569" si="143">A567+1</f>
        <v>274</v>
      </c>
      <c r="B569" s="127" t="s">
        <v>247</v>
      </c>
      <c r="C569" s="113" t="s">
        <v>172</v>
      </c>
      <c r="D569" s="113" t="s">
        <v>17</v>
      </c>
      <c r="E569" s="113" t="s">
        <v>18</v>
      </c>
      <c r="F569" s="114" t="s">
        <v>19</v>
      </c>
      <c r="G569" s="87"/>
      <c r="H569" s="87" t="s">
        <v>160</v>
      </c>
      <c r="I569" s="87" t="s">
        <v>21</v>
      </c>
      <c r="J569" s="87" t="s">
        <v>21</v>
      </c>
      <c r="K569" s="87" t="s">
        <v>21</v>
      </c>
      <c r="L569" s="87" t="s">
        <v>21</v>
      </c>
      <c r="M569" s="87" t="s">
        <v>21</v>
      </c>
      <c r="N569" s="87" t="s">
        <v>21</v>
      </c>
      <c r="O569" s="87" t="s">
        <v>21</v>
      </c>
      <c r="P569" s="87" t="s">
        <v>21</v>
      </c>
      <c r="Q569" s="99" t="s">
        <v>170</v>
      </c>
      <c r="R569" s="99" t="s">
        <v>170</v>
      </c>
      <c r="S569" s="99" t="s">
        <v>170</v>
      </c>
      <c r="T569" s="99" t="s">
        <v>170</v>
      </c>
      <c r="U569" s="87" t="s">
        <v>21</v>
      </c>
      <c r="V569" s="99" t="s">
        <v>21</v>
      </c>
      <c r="W569" s="99" t="s">
        <v>21</v>
      </c>
      <c r="X569" s="99" t="s">
        <v>21</v>
      </c>
      <c r="Y569" s="99" t="s">
        <v>21</v>
      </c>
      <c r="Z569" s="99" t="s">
        <v>21</v>
      </c>
      <c r="AA569" s="101"/>
      <c r="AB569" s="102"/>
      <c r="AC569" s="99" t="s">
        <v>21</v>
      </c>
      <c r="AD569" s="99" t="s">
        <v>74</v>
      </c>
      <c r="AE569" s="99" t="s">
        <v>20</v>
      </c>
      <c r="AF569" s="99" t="s">
        <v>20</v>
      </c>
      <c r="AG569" s="99" t="s">
        <v>21</v>
      </c>
      <c r="AH569" s="87" t="s">
        <v>21</v>
      </c>
      <c r="AI569" s="87" t="s">
        <v>21</v>
      </c>
      <c r="AJ569" s="87" t="s">
        <v>21</v>
      </c>
      <c r="AK569" s="87" t="s">
        <v>21</v>
      </c>
      <c r="AL569" s="87" t="s">
        <v>21</v>
      </c>
      <c r="AM569" s="87" t="s">
        <v>21</v>
      </c>
      <c r="AN569" s="87" t="s">
        <v>21</v>
      </c>
      <c r="AO569" s="87" t="s">
        <v>21</v>
      </c>
      <c r="AP569" s="99" t="s">
        <v>21</v>
      </c>
      <c r="AQ569" s="87" t="s">
        <v>21</v>
      </c>
      <c r="AR569" s="87" t="s">
        <v>21</v>
      </c>
      <c r="AS569" s="87" t="s">
        <v>21</v>
      </c>
      <c r="AT569" s="99" t="s">
        <v>21</v>
      </c>
      <c r="AU569" s="87" t="s">
        <v>21</v>
      </c>
      <c r="AV569" s="99" t="s">
        <v>74</v>
      </c>
      <c r="AW569" s="87" t="s">
        <v>20</v>
      </c>
      <c r="AX569" s="87" t="s">
        <v>20</v>
      </c>
      <c r="AY569" s="160" t="s">
        <v>73</v>
      </c>
      <c r="AZ569" s="160" t="s">
        <v>73</v>
      </c>
      <c r="BA569" s="160" t="s">
        <v>73</v>
      </c>
      <c r="BB569" s="160" t="s">
        <v>73</v>
      </c>
      <c r="BC569" s="128" t="s">
        <v>73</v>
      </c>
      <c r="BD569" s="128" t="s">
        <v>73</v>
      </c>
      <c r="BE569" s="128" t="s">
        <v>73</v>
      </c>
      <c r="BF569" s="128" t="s">
        <v>73</v>
      </c>
      <c r="BG569" s="105" t="s">
        <v>20</v>
      </c>
      <c r="BH569" s="86" t="s">
        <v>21</v>
      </c>
      <c r="BI569" s="87" t="s">
        <v>21</v>
      </c>
      <c r="BJ569" s="87" t="s">
        <v>21</v>
      </c>
      <c r="BK569" s="87" t="s">
        <v>21</v>
      </c>
      <c r="BL569" s="87" t="s">
        <v>21</v>
      </c>
      <c r="BM569" s="87" t="s">
        <v>21</v>
      </c>
      <c r="BN569" s="87" t="s">
        <v>21</v>
      </c>
      <c r="BO569" s="87" t="s">
        <v>21</v>
      </c>
      <c r="BP569" s="87" t="s">
        <v>21</v>
      </c>
      <c r="BQ569" s="87" t="s">
        <v>21</v>
      </c>
      <c r="BR569" s="87" t="s">
        <v>21</v>
      </c>
      <c r="BS569" s="87" t="s">
        <v>21</v>
      </c>
      <c r="BT569" s="87" t="s">
        <v>21</v>
      </c>
      <c r="BU569" s="87" t="s">
        <v>21</v>
      </c>
      <c r="BV569" s="87" t="s">
        <v>21</v>
      </c>
      <c r="BW569" s="87" t="s">
        <v>20</v>
      </c>
      <c r="BX569" s="87" t="s">
        <v>20</v>
      </c>
      <c r="BY569" s="87" t="s">
        <v>21</v>
      </c>
      <c r="CN569" s="92"/>
    </row>
    <row r="570" spans="1:92" s="89" customFormat="1" ht="18.95" customHeight="1" x14ac:dyDescent="0.2">
      <c r="A570" s="106"/>
      <c r="B570" s="94"/>
      <c r="C570" s="117"/>
      <c r="D570" s="117"/>
      <c r="E570" s="117"/>
      <c r="F570" s="109" t="s">
        <v>26</v>
      </c>
      <c r="G570" s="87"/>
      <c r="H570" s="180"/>
      <c r="I570" s="87" t="s">
        <v>161</v>
      </c>
      <c r="J570" s="87"/>
      <c r="K570" s="180"/>
      <c r="L570" s="180"/>
      <c r="O570" s="180"/>
      <c r="P570" s="180"/>
      <c r="Q570" s="180"/>
      <c r="R570" s="180"/>
      <c r="S570" s="180"/>
      <c r="T570" s="180"/>
      <c r="U570" s="87"/>
      <c r="V570" s="87"/>
      <c r="W570" s="87"/>
      <c r="X570" s="87"/>
      <c r="Y570" s="87"/>
      <c r="Z570" s="87"/>
      <c r="AA570" s="101"/>
      <c r="AB570" s="102"/>
      <c r="AC570" s="87" t="s">
        <v>29</v>
      </c>
      <c r="AD570" s="87" t="s">
        <v>29</v>
      </c>
      <c r="AE570" s="87"/>
      <c r="AF570" s="87"/>
      <c r="AG570" s="87" t="s">
        <v>162</v>
      </c>
      <c r="AL570" s="97"/>
      <c r="AM570" s="97"/>
      <c r="AP570" s="129"/>
      <c r="AQ570" s="129"/>
      <c r="AR570" s="129"/>
      <c r="AS570" s="129"/>
      <c r="AT570" s="87"/>
      <c r="AU570" s="97" t="s">
        <v>76</v>
      </c>
      <c r="AV570" s="97" t="s">
        <v>76</v>
      </c>
      <c r="BB570" s="97"/>
      <c r="BC570" s="88"/>
      <c r="BD570" s="87" t="s">
        <v>29</v>
      </c>
      <c r="BE570" s="87" t="s">
        <v>29</v>
      </c>
      <c r="BF570" s="87"/>
      <c r="BG570" s="111"/>
      <c r="BH570" s="86" t="s">
        <v>119</v>
      </c>
      <c r="BI570" s="87"/>
      <c r="BJ570" s="87"/>
      <c r="BK570" s="87"/>
      <c r="BL570" s="88"/>
      <c r="BM570" s="88"/>
      <c r="BU570" s="87" t="s">
        <v>29</v>
      </c>
      <c r="BV570" s="87" t="s">
        <v>29</v>
      </c>
      <c r="CN570" s="92"/>
    </row>
    <row r="571" spans="1:92" s="89" customFormat="1" ht="18.95" customHeight="1" x14ac:dyDescent="0.2">
      <c r="A571" s="112">
        <f t="shared" ref="A571" si="144">A569+1</f>
        <v>275</v>
      </c>
      <c r="B571" s="127" t="s">
        <v>248</v>
      </c>
      <c r="C571" s="113" t="s">
        <v>172</v>
      </c>
      <c r="D571" s="95" t="s">
        <v>17</v>
      </c>
      <c r="E571" s="95" t="s">
        <v>18</v>
      </c>
      <c r="F571" s="114" t="s">
        <v>19</v>
      </c>
      <c r="G571" s="87"/>
      <c r="H571" s="87" t="s">
        <v>160</v>
      </c>
      <c r="I571" s="87" t="s">
        <v>21</v>
      </c>
      <c r="J571" s="87" t="s">
        <v>21</v>
      </c>
      <c r="K571" s="87" t="s">
        <v>21</v>
      </c>
      <c r="L571" s="87" t="s">
        <v>21</v>
      </c>
      <c r="M571" s="87" t="s">
        <v>21</v>
      </c>
      <c r="N571" s="87" t="s">
        <v>21</v>
      </c>
      <c r="O571" s="87" t="s">
        <v>21</v>
      </c>
      <c r="P571" s="87" t="s">
        <v>21</v>
      </c>
      <c r="Q571" s="87" t="s">
        <v>21</v>
      </c>
      <c r="R571" s="87" t="s">
        <v>21</v>
      </c>
      <c r="S571" s="87" t="s">
        <v>21</v>
      </c>
      <c r="T571" s="87" t="s">
        <v>21</v>
      </c>
      <c r="U571" s="87" t="s">
        <v>21</v>
      </c>
      <c r="V571" s="99" t="s">
        <v>21</v>
      </c>
      <c r="W571" s="99" t="s">
        <v>21</v>
      </c>
      <c r="X571" s="99" t="s">
        <v>74</v>
      </c>
      <c r="Y571" s="99" t="s">
        <v>20</v>
      </c>
      <c r="Z571" s="99" t="s">
        <v>20</v>
      </c>
      <c r="AA571" s="101"/>
      <c r="AB571" s="102"/>
      <c r="AC571" s="99" t="s">
        <v>21</v>
      </c>
      <c r="AD571" s="99" t="s">
        <v>21</v>
      </c>
      <c r="AE571" s="99" t="s">
        <v>21</v>
      </c>
      <c r="AF571" s="99" t="s">
        <v>21</v>
      </c>
      <c r="AG571" s="87" t="s">
        <v>170</v>
      </c>
      <c r="AH571" s="87" t="s">
        <v>170</v>
      </c>
      <c r="AI571" s="87" t="s">
        <v>170</v>
      </c>
      <c r="AJ571" s="87" t="s">
        <v>170</v>
      </c>
      <c r="AK571" s="87" t="s">
        <v>21</v>
      </c>
      <c r="AL571" s="87" t="s">
        <v>21</v>
      </c>
      <c r="AM571" s="87" t="s">
        <v>21</v>
      </c>
      <c r="AN571" s="87" t="s">
        <v>21</v>
      </c>
      <c r="AO571" s="99" t="s">
        <v>21</v>
      </c>
      <c r="AP571" s="87" t="s">
        <v>21</v>
      </c>
      <c r="AQ571" s="87" t="s">
        <v>21</v>
      </c>
      <c r="AR571" s="87" t="s">
        <v>21</v>
      </c>
      <c r="AS571" s="87" t="s">
        <v>21</v>
      </c>
      <c r="AT571" s="87" t="s">
        <v>21</v>
      </c>
      <c r="AU571" s="87" t="s">
        <v>21</v>
      </c>
      <c r="AV571" s="99" t="s">
        <v>74</v>
      </c>
      <c r="AW571" s="87" t="s">
        <v>20</v>
      </c>
      <c r="AX571" s="87" t="s">
        <v>20</v>
      </c>
      <c r="AY571" s="160" t="s">
        <v>73</v>
      </c>
      <c r="AZ571" s="160" t="s">
        <v>73</v>
      </c>
      <c r="BA571" s="160" t="s">
        <v>73</v>
      </c>
      <c r="BB571" s="160" t="s">
        <v>73</v>
      </c>
      <c r="BC571" s="128" t="s">
        <v>73</v>
      </c>
      <c r="BD571" s="128" t="s">
        <v>73</v>
      </c>
      <c r="BE571" s="128" t="s">
        <v>73</v>
      </c>
      <c r="BF571" s="128" t="s">
        <v>73</v>
      </c>
      <c r="BG571" s="105" t="s">
        <v>20</v>
      </c>
      <c r="BH571" s="86" t="s">
        <v>21</v>
      </c>
      <c r="BI571" s="87" t="s">
        <v>21</v>
      </c>
      <c r="BJ571" s="87" t="s">
        <v>21</v>
      </c>
      <c r="BK571" s="87" t="s">
        <v>21</v>
      </c>
      <c r="BL571" s="87" t="s">
        <v>21</v>
      </c>
      <c r="BM571" s="87" t="s">
        <v>21</v>
      </c>
      <c r="BN571" s="87" t="s">
        <v>21</v>
      </c>
      <c r="BO571" s="87" t="s">
        <v>21</v>
      </c>
      <c r="BP571" s="87" t="s">
        <v>21</v>
      </c>
      <c r="BQ571" s="87" t="s">
        <v>21</v>
      </c>
      <c r="BR571" s="87" t="s">
        <v>21</v>
      </c>
      <c r="BS571" s="87" t="s">
        <v>21</v>
      </c>
      <c r="BT571" s="87" t="s">
        <v>21</v>
      </c>
      <c r="BU571" s="87" t="s">
        <v>21</v>
      </c>
      <c r="BV571" s="87" t="s">
        <v>21</v>
      </c>
      <c r="BW571" s="87" t="s">
        <v>20</v>
      </c>
      <c r="BX571" s="87" t="s">
        <v>20</v>
      </c>
      <c r="BY571" s="87" t="s">
        <v>21</v>
      </c>
      <c r="CN571" s="92"/>
    </row>
    <row r="572" spans="1:92" s="89" customFormat="1" ht="18.95" customHeight="1" x14ac:dyDescent="0.2">
      <c r="A572" s="106"/>
      <c r="B572" s="94"/>
      <c r="C572" s="117"/>
      <c r="D572" s="95"/>
      <c r="E572" s="117"/>
      <c r="F572" s="109" t="s">
        <v>26</v>
      </c>
      <c r="G572" s="87"/>
      <c r="H572" s="180"/>
      <c r="I572" s="87" t="s">
        <v>161</v>
      </c>
      <c r="J572" s="87"/>
      <c r="K572" s="180"/>
      <c r="L572" s="180"/>
      <c r="O572" s="180"/>
      <c r="P572" s="180"/>
      <c r="Q572" s="180"/>
      <c r="R572" s="180"/>
      <c r="S572" s="180"/>
      <c r="T572" s="180"/>
      <c r="U572" s="180"/>
      <c r="V572" s="87"/>
      <c r="W572" s="87" t="s">
        <v>29</v>
      </c>
      <c r="X572" s="87" t="s">
        <v>29</v>
      </c>
      <c r="Y572" s="87"/>
      <c r="Z572" s="87"/>
      <c r="AA572" s="101"/>
      <c r="AB572" s="102"/>
      <c r="AC572" s="87" t="s">
        <v>162</v>
      </c>
      <c r="AK572" s="97"/>
      <c r="AL572" s="97"/>
      <c r="AO572" s="129"/>
      <c r="AP572" s="129"/>
      <c r="AQ572" s="129"/>
      <c r="AU572" s="97" t="s">
        <v>76</v>
      </c>
      <c r="AV572" s="97" t="s">
        <v>76</v>
      </c>
      <c r="BB572" s="97"/>
      <c r="BC572" s="88"/>
      <c r="BD572" s="87" t="s">
        <v>29</v>
      </c>
      <c r="BE572" s="87" t="s">
        <v>29</v>
      </c>
      <c r="BF572" s="87"/>
      <c r="BG572" s="111"/>
      <c r="BH572" s="86" t="s">
        <v>119</v>
      </c>
      <c r="BI572" s="87"/>
      <c r="BJ572" s="87"/>
      <c r="BK572" s="87"/>
      <c r="BL572" s="88"/>
      <c r="BM572" s="88"/>
      <c r="BU572" s="87" t="s">
        <v>29</v>
      </c>
      <c r="BV572" s="87" t="s">
        <v>29</v>
      </c>
      <c r="CN572" s="92"/>
    </row>
    <row r="573" spans="1:92" s="89" customFormat="1" ht="18.95" customHeight="1" x14ac:dyDescent="0.2">
      <c r="A573" s="112">
        <f t="shared" ref="A573" si="145">A571+1</f>
        <v>276</v>
      </c>
      <c r="B573" s="127" t="s">
        <v>249</v>
      </c>
      <c r="C573" s="113" t="s">
        <v>172</v>
      </c>
      <c r="D573" s="113" t="s">
        <v>33</v>
      </c>
      <c r="E573" s="113" t="s">
        <v>18</v>
      </c>
      <c r="F573" s="114" t="s">
        <v>19</v>
      </c>
      <c r="G573" s="87"/>
      <c r="H573" s="87" t="s">
        <v>160</v>
      </c>
      <c r="I573" s="87" t="s">
        <v>21</v>
      </c>
      <c r="J573" s="87" t="s">
        <v>21</v>
      </c>
      <c r="K573" s="87" t="s">
        <v>21</v>
      </c>
      <c r="L573" s="87" t="s">
        <v>21</v>
      </c>
      <c r="M573" s="87" t="s">
        <v>21</v>
      </c>
      <c r="N573" s="87" t="s">
        <v>21</v>
      </c>
      <c r="O573" s="87" t="s">
        <v>21</v>
      </c>
      <c r="P573" s="87" t="s">
        <v>21</v>
      </c>
      <c r="Q573" s="87" t="s">
        <v>21</v>
      </c>
      <c r="R573" s="87" t="s">
        <v>21</v>
      </c>
      <c r="S573" s="87" t="s">
        <v>21</v>
      </c>
      <c r="T573" s="87" t="s">
        <v>21</v>
      </c>
      <c r="U573" s="87" t="s">
        <v>21</v>
      </c>
      <c r="V573" s="99" t="s">
        <v>21</v>
      </c>
      <c r="W573" s="99" t="s">
        <v>21</v>
      </c>
      <c r="X573" s="99" t="s">
        <v>74</v>
      </c>
      <c r="Y573" s="99" t="s">
        <v>20</v>
      </c>
      <c r="Z573" s="99" t="s">
        <v>20</v>
      </c>
      <c r="AA573" s="101"/>
      <c r="AB573" s="102"/>
      <c r="AC573" s="99" t="s">
        <v>21</v>
      </c>
      <c r="AD573" s="99" t="s">
        <v>21</v>
      </c>
      <c r="AE573" s="99" t="s">
        <v>21</v>
      </c>
      <c r="AF573" s="99" t="s">
        <v>21</v>
      </c>
      <c r="AG573" s="87" t="s">
        <v>170</v>
      </c>
      <c r="AH573" s="87" t="s">
        <v>170</v>
      </c>
      <c r="AI573" s="87" t="s">
        <v>170</v>
      </c>
      <c r="AJ573" s="87" t="s">
        <v>170</v>
      </c>
      <c r="AK573" s="87" t="s">
        <v>21</v>
      </c>
      <c r="AL573" s="87" t="s">
        <v>21</v>
      </c>
      <c r="AM573" s="87" t="s">
        <v>21</v>
      </c>
      <c r="AN573" s="87" t="s">
        <v>21</v>
      </c>
      <c r="AO573" s="99" t="s">
        <v>21</v>
      </c>
      <c r="AP573" s="87" t="s">
        <v>21</v>
      </c>
      <c r="AQ573" s="87" t="s">
        <v>21</v>
      </c>
      <c r="AR573" s="87" t="s">
        <v>21</v>
      </c>
      <c r="AS573" s="87" t="s">
        <v>21</v>
      </c>
      <c r="AT573" s="87" t="s">
        <v>21</v>
      </c>
      <c r="AU573" s="87" t="s">
        <v>21</v>
      </c>
      <c r="AV573" s="99" t="s">
        <v>74</v>
      </c>
      <c r="AW573" s="87" t="s">
        <v>20</v>
      </c>
      <c r="AX573" s="87" t="s">
        <v>20</v>
      </c>
      <c r="AY573" s="160" t="s">
        <v>73</v>
      </c>
      <c r="AZ573" s="160" t="s">
        <v>73</v>
      </c>
      <c r="BA573" s="160" t="s">
        <v>73</v>
      </c>
      <c r="BB573" s="160" t="s">
        <v>73</v>
      </c>
      <c r="BC573" s="128" t="s">
        <v>73</v>
      </c>
      <c r="BD573" s="128" t="s">
        <v>73</v>
      </c>
      <c r="BE573" s="128" t="s">
        <v>73</v>
      </c>
      <c r="BF573" s="128" t="s">
        <v>73</v>
      </c>
      <c r="BG573" s="105" t="s">
        <v>20</v>
      </c>
      <c r="BH573" s="86" t="s">
        <v>21</v>
      </c>
      <c r="BI573" s="87" t="s">
        <v>21</v>
      </c>
      <c r="BJ573" s="87" t="s">
        <v>21</v>
      </c>
      <c r="BK573" s="87" t="s">
        <v>21</v>
      </c>
      <c r="BL573" s="87" t="s">
        <v>21</v>
      </c>
      <c r="BM573" s="87" t="s">
        <v>21</v>
      </c>
      <c r="BN573" s="87" t="s">
        <v>21</v>
      </c>
      <c r="BO573" s="87" t="s">
        <v>21</v>
      </c>
      <c r="BP573" s="87" t="s">
        <v>21</v>
      </c>
      <c r="BQ573" s="87" t="s">
        <v>21</v>
      </c>
      <c r="BR573" s="87" t="s">
        <v>21</v>
      </c>
      <c r="BS573" s="87" t="s">
        <v>21</v>
      </c>
      <c r="BT573" s="87" t="s">
        <v>21</v>
      </c>
      <c r="BU573" s="87" t="s">
        <v>21</v>
      </c>
      <c r="BV573" s="87" t="s">
        <v>21</v>
      </c>
      <c r="BW573" s="87" t="s">
        <v>20</v>
      </c>
      <c r="BX573" s="87" t="s">
        <v>20</v>
      </c>
      <c r="BY573" s="87" t="s">
        <v>21</v>
      </c>
      <c r="CN573" s="92"/>
    </row>
    <row r="574" spans="1:92" s="89" customFormat="1" ht="18.95" customHeight="1" x14ac:dyDescent="0.2">
      <c r="A574" s="106"/>
      <c r="B574" s="94"/>
      <c r="C574" s="117"/>
      <c r="D574" s="113"/>
      <c r="E574" s="117"/>
      <c r="F574" s="109" t="s">
        <v>26</v>
      </c>
      <c r="G574" s="87"/>
      <c r="H574" s="180"/>
      <c r="I574" s="87" t="s">
        <v>161</v>
      </c>
      <c r="J574" s="87"/>
      <c r="K574" s="180"/>
      <c r="L574" s="180"/>
      <c r="O574" s="180"/>
      <c r="P574" s="180"/>
      <c r="Q574" s="180"/>
      <c r="R574" s="180"/>
      <c r="S574" s="180"/>
      <c r="T574" s="180"/>
      <c r="U574" s="180"/>
      <c r="V574" s="87"/>
      <c r="W574" s="87" t="s">
        <v>29</v>
      </c>
      <c r="X574" s="87" t="s">
        <v>29</v>
      </c>
      <c r="Y574" s="87"/>
      <c r="Z574" s="87"/>
      <c r="AA574" s="101"/>
      <c r="AB574" s="102"/>
      <c r="AC574" s="87" t="s">
        <v>162</v>
      </c>
      <c r="AK574" s="97"/>
      <c r="AL574" s="97"/>
      <c r="AO574" s="129"/>
      <c r="AP574" s="129"/>
      <c r="AQ574" s="129"/>
      <c r="AU574" s="97" t="s">
        <v>76</v>
      </c>
      <c r="AV574" s="97" t="s">
        <v>76</v>
      </c>
      <c r="BB574" s="97"/>
      <c r="BC574" s="88"/>
      <c r="BD574" s="87" t="s">
        <v>29</v>
      </c>
      <c r="BE574" s="87" t="s">
        <v>29</v>
      </c>
      <c r="BF574" s="87"/>
      <c r="BG574" s="111"/>
      <c r="BH574" s="86" t="s">
        <v>119</v>
      </c>
      <c r="BI574" s="87"/>
      <c r="BJ574" s="87"/>
      <c r="BK574" s="87"/>
      <c r="BL574" s="88"/>
      <c r="BM574" s="88"/>
      <c r="BU574" s="87" t="s">
        <v>29</v>
      </c>
      <c r="BV574" s="87" t="s">
        <v>29</v>
      </c>
      <c r="CN574" s="92"/>
    </row>
    <row r="575" spans="1:92" s="89" customFormat="1" ht="18.95" customHeight="1" x14ac:dyDescent="0.2">
      <c r="A575" s="112">
        <f t="shared" ref="A575" si="146">A573+1</f>
        <v>277</v>
      </c>
      <c r="B575" s="127" t="s">
        <v>250</v>
      </c>
      <c r="C575" s="113" t="s">
        <v>172</v>
      </c>
      <c r="D575" s="113" t="s">
        <v>17</v>
      </c>
      <c r="E575" s="113" t="s">
        <v>18</v>
      </c>
      <c r="F575" s="114" t="s">
        <v>19</v>
      </c>
      <c r="G575" s="87"/>
      <c r="H575" s="87" t="s">
        <v>160</v>
      </c>
      <c r="I575" s="87" t="s">
        <v>21</v>
      </c>
      <c r="J575" s="87" t="s">
        <v>21</v>
      </c>
      <c r="K575" s="87" t="s">
        <v>21</v>
      </c>
      <c r="L575" s="87" t="s">
        <v>21</v>
      </c>
      <c r="M575" s="87" t="s">
        <v>21</v>
      </c>
      <c r="N575" s="87" t="s">
        <v>21</v>
      </c>
      <c r="O575" s="87" t="s">
        <v>21</v>
      </c>
      <c r="P575" s="87" t="s">
        <v>21</v>
      </c>
      <c r="Q575" s="87" t="s">
        <v>21</v>
      </c>
      <c r="R575" s="87" t="s">
        <v>21</v>
      </c>
      <c r="S575" s="87" t="s">
        <v>21</v>
      </c>
      <c r="T575" s="87" t="s">
        <v>21</v>
      </c>
      <c r="U575" s="87" t="s">
        <v>21</v>
      </c>
      <c r="V575" s="99" t="s">
        <v>21</v>
      </c>
      <c r="W575" s="99" t="s">
        <v>21</v>
      </c>
      <c r="X575" s="99" t="s">
        <v>74</v>
      </c>
      <c r="Y575" s="99" t="s">
        <v>20</v>
      </c>
      <c r="Z575" s="99" t="s">
        <v>20</v>
      </c>
      <c r="AA575" s="101"/>
      <c r="AB575" s="102"/>
      <c r="AC575" s="99" t="s">
        <v>21</v>
      </c>
      <c r="AD575" s="99" t="s">
        <v>21</v>
      </c>
      <c r="AE575" s="99" t="s">
        <v>21</v>
      </c>
      <c r="AF575" s="99" t="s">
        <v>21</v>
      </c>
      <c r="AG575" s="87" t="s">
        <v>170</v>
      </c>
      <c r="AH575" s="87" t="s">
        <v>170</v>
      </c>
      <c r="AI575" s="87" t="s">
        <v>170</v>
      </c>
      <c r="AJ575" s="87" t="s">
        <v>170</v>
      </c>
      <c r="AK575" s="87" t="s">
        <v>21</v>
      </c>
      <c r="AL575" s="87" t="s">
        <v>21</v>
      </c>
      <c r="AM575" s="87" t="s">
        <v>21</v>
      </c>
      <c r="AN575" s="87" t="s">
        <v>21</v>
      </c>
      <c r="AO575" s="99" t="s">
        <v>21</v>
      </c>
      <c r="AP575" s="87" t="s">
        <v>21</v>
      </c>
      <c r="AQ575" s="87" t="s">
        <v>21</v>
      </c>
      <c r="AR575" s="87" t="s">
        <v>21</v>
      </c>
      <c r="AS575" s="87" t="s">
        <v>21</v>
      </c>
      <c r="AT575" s="87" t="s">
        <v>21</v>
      </c>
      <c r="AU575" s="87" t="s">
        <v>21</v>
      </c>
      <c r="AV575" s="99" t="s">
        <v>74</v>
      </c>
      <c r="AW575" s="87" t="s">
        <v>20</v>
      </c>
      <c r="AX575" s="87" t="s">
        <v>20</v>
      </c>
      <c r="AY575" s="160" t="s">
        <v>73</v>
      </c>
      <c r="AZ575" s="160" t="s">
        <v>73</v>
      </c>
      <c r="BA575" s="160" t="s">
        <v>73</v>
      </c>
      <c r="BB575" s="160" t="s">
        <v>73</v>
      </c>
      <c r="BC575" s="128" t="s">
        <v>73</v>
      </c>
      <c r="BD575" s="128" t="s">
        <v>73</v>
      </c>
      <c r="BE575" s="128" t="s">
        <v>73</v>
      </c>
      <c r="BF575" s="128" t="s">
        <v>73</v>
      </c>
      <c r="BG575" s="105" t="s">
        <v>20</v>
      </c>
      <c r="BH575" s="86" t="s">
        <v>21</v>
      </c>
      <c r="BI575" s="87" t="s">
        <v>21</v>
      </c>
      <c r="BJ575" s="87" t="s">
        <v>21</v>
      </c>
      <c r="BK575" s="87" t="s">
        <v>21</v>
      </c>
      <c r="BL575" s="87" t="s">
        <v>21</v>
      </c>
      <c r="BM575" s="87" t="s">
        <v>21</v>
      </c>
      <c r="BN575" s="87" t="s">
        <v>21</v>
      </c>
      <c r="BO575" s="87" t="s">
        <v>21</v>
      </c>
      <c r="BP575" s="87" t="s">
        <v>21</v>
      </c>
      <c r="BQ575" s="87" t="s">
        <v>21</v>
      </c>
      <c r="BR575" s="87" t="s">
        <v>21</v>
      </c>
      <c r="BS575" s="87" t="s">
        <v>21</v>
      </c>
      <c r="BT575" s="87" t="s">
        <v>21</v>
      </c>
      <c r="BU575" s="87" t="s">
        <v>21</v>
      </c>
      <c r="BV575" s="87" t="s">
        <v>21</v>
      </c>
      <c r="BW575" s="87" t="s">
        <v>20</v>
      </c>
      <c r="BX575" s="87" t="s">
        <v>20</v>
      </c>
      <c r="BY575" s="87" t="s">
        <v>21</v>
      </c>
      <c r="CN575" s="92"/>
    </row>
    <row r="576" spans="1:92" s="89" customFormat="1" ht="18.95" customHeight="1" x14ac:dyDescent="0.2">
      <c r="A576" s="106"/>
      <c r="B576" s="94"/>
      <c r="C576" s="117"/>
      <c r="D576" s="113"/>
      <c r="E576" s="117"/>
      <c r="F576" s="109" t="s">
        <v>26</v>
      </c>
      <c r="G576" s="87"/>
      <c r="H576" s="180"/>
      <c r="I576" s="87" t="s">
        <v>161</v>
      </c>
      <c r="J576" s="87"/>
      <c r="K576" s="180"/>
      <c r="L576" s="180"/>
      <c r="O576" s="180"/>
      <c r="P576" s="180"/>
      <c r="Q576" s="180"/>
      <c r="R576" s="180"/>
      <c r="S576" s="180"/>
      <c r="T576" s="180"/>
      <c r="U576" s="180"/>
      <c r="V576" s="87"/>
      <c r="W576" s="87" t="s">
        <v>29</v>
      </c>
      <c r="X576" s="87" t="s">
        <v>29</v>
      </c>
      <c r="Y576" s="87"/>
      <c r="Z576" s="87"/>
      <c r="AA576" s="101"/>
      <c r="AB576" s="102"/>
      <c r="AC576" s="87" t="s">
        <v>162</v>
      </c>
      <c r="AK576" s="97"/>
      <c r="AL576" s="97"/>
      <c r="AO576" s="129"/>
      <c r="AP576" s="129"/>
      <c r="AQ576" s="129"/>
      <c r="AU576" s="97" t="s">
        <v>76</v>
      </c>
      <c r="AV576" s="97" t="s">
        <v>76</v>
      </c>
      <c r="BB576" s="97"/>
      <c r="BC576" s="88"/>
      <c r="BD576" s="87" t="s">
        <v>29</v>
      </c>
      <c r="BE576" s="87" t="s">
        <v>29</v>
      </c>
      <c r="BF576" s="87"/>
      <c r="BG576" s="111"/>
      <c r="BH576" s="86" t="s">
        <v>119</v>
      </c>
      <c r="BI576" s="87"/>
      <c r="BJ576" s="87"/>
      <c r="BK576" s="87"/>
      <c r="BL576" s="88"/>
      <c r="BM576" s="88"/>
      <c r="BU576" s="87" t="s">
        <v>29</v>
      </c>
      <c r="BV576" s="87" t="s">
        <v>29</v>
      </c>
      <c r="CN576" s="92"/>
    </row>
    <row r="577" spans="1:92" s="115" customFormat="1" ht="18.95" customHeight="1" x14ac:dyDescent="0.2">
      <c r="A577" s="112">
        <f t="shared" ref="A577" si="147">A575+1</f>
        <v>278</v>
      </c>
      <c r="B577" s="127" t="s">
        <v>251</v>
      </c>
      <c r="C577" s="113" t="s">
        <v>172</v>
      </c>
      <c r="D577" s="95" t="s">
        <v>33</v>
      </c>
      <c r="E577" s="95" t="s">
        <v>18</v>
      </c>
      <c r="F577" s="114" t="s">
        <v>19</v>
      </c>
      <c r="G577" s="87"/>
      <c r="H577" s="87" t="s">
        <v>160</v>
      </c>
      <c r="I577" s="87" t="s">
        <v>21</v>
      </c>
      <c r="J577" s="87" t="s">
        <v>21</v>
      </c>
      <c r="K577" s="87" t="s">
        <v>21</v>
      </c>
      <c r="L577" s="87" t="s">
        <v>21</v>
      </c>
      <c r="M577" s="87" t="s">
        <v>21</v>
      </c>
      <c r="N577" s="87" t="s">
        <v>21</v>
      </c>
      <c r="O577" s="87" t="s">
        <v>21</v>
      </c>
      <c r="P577" s="87" t="s">
        <v>21</v>
      </c>
      <c r="Q577" s="87" t="s">
        <v>21</v>
      </c>
      <c r="R577" s="87" t="s">
        <v>21</v>
      </c>
      <c r="S577" s="87" t="s">
        <v>21</v>
      </c>
      <c r="T577" s="87" t="s">
        <v>21</v>
      </c>
      <c r="U577" s="87" t="s">
        <v>21</v>
      </c>
      <c r="V577" s="99" t="s">
        <v>21</v>
      </c>
      <c r="W577" s="99" t="s">
        <v>21</v>
      </c>
      <c r="X577" s="99" t="s">
        <v>74</v>
      </c>
      <c r="Y577" s="99" t="s">
        <v>20</v>
      </c>
      <c r="Z577" s="99" t="s">
        <v>20</v>
      </c>
      <c r="AA577" s="101"/>
      <c r="AB577" s="102"/>
      <c r="AC577" s="99" t="s">
        <v>21</v>
      </c>
      <c r="AD577" s="99" t="s">
        <v>21</v>
      </c>
      <c r="AE577" s="99" t="s">
        <v>21</v>
      </c>
      <c r="AF577" s="99" t="s">
        <v>21</v>
      </c>
      <c r="AG577" s="87" t="s">
        <v>170</v>
      </c>
      <c r="AH577" s="87" t="s">
        <v>170</v>
      </c>
      <c r="AI577" s="87" t="s">
        <v>170</v>
      </c>
      <c r="AJ577" s="87" t="s">
        <v>170</v>
      </c>
      <c r="AK577" s="87" t="s">
        <v>21</v>
      </c>
      <c r="AL577" s="87" t="s">
        <v>21</v>
      </c>
      <c r="AM577" s="87" t="s">
        <v>21</v>
      </c>
      <c r="AN577" s="87" t="s">
        <v>21</v>
      </c>
      <c r="AO577" s="99" t="s">
        <v>21</v>
      </c>
      <c r="AP577" s="87" t="s">
        <v>21</v>
      </c>
      <c r="AQ577" s="87" t="s">
        <v>21</v>
      </c>
      <c r="AR577" s="87" t="s">
        <v>21</v>
      </c>
      <c r="AS577" s="87" t="s">
        <v>21</v>
      </c>
      <c r="AT577" s="87" t="s">
        <v>21</v>
      </c>
      <c r="AU577" s="87" t="s">
        <v>21</v>
      </c>
      <c r="AV577" s="99" t="s">
        <v>74</v>
      </c>
      <c r="AW577" s="87" t="s">
        <v>20</v>
      </c>
      <c r="AX577" s="87" t="s">
        <v>20</v>
      </c>
      <c r="AY577" s="160" t="s">
        <v>73</v>
      </c>
      <c r="AZ577" s="160" t="s">
        <v>73</v>
      </c>
      <c r="BA577" s="160" t="s">
        <v>73</v>
      </c>
      <c r="BB577" s="160" t="s">
        <v>73</v>
      </c>
      <c r="BC577" s="128" t="s">
        <v>73</v>
      </c>
      <c r="BD577" s="128" t="s">
        <v>73</v>
      </c>
      <c r="BE577" s="128" t="s">
        <v>73</v>
      </c>
      <c r="BF577" s="128" t="s">
        <v>73</v>
      </c>
      <c r="BG577" s="105" t="s">
        <v>20</v>
      </c>
      <c r="BH577" s="86" t="s">
        <v>21</v>
      </c>
      <c r="BI577" s="87" t="s">
        <v>21</v>
      </c>
      <c r="BJ577" s="87" t="s">
        <v>21</v>
      </c>
      <c r="BK577" s="87" t="s">
        <v>21</v>
      </c>
      <c r="BL577" s="87" t="s">
        <v>21</v>
      </c>
      <c r="BM577" s="87" t="s">
        <v>21</v>
      </c>
      <c r="BN577" s="87" t="s">
        <v>21</v>
      </c>
      <c r="BO577" s="87" t="s">
        <v>21</v>
      </c>
      <c r="BP577" s="87" t="s">
        <v>21</v>
      </c>
      <c r="BQ577" s="87" t="s">
        <v>21</v>
      </c>
      <c r="BR577" s="87" t="s">
        <v>21</v>
      </c>
      <c r="BS577" s="87" t="s">
        <v>21</v>
      </c>
      <c r="BT577" s="87" t="s">
        <v>21</v>
      </c>
      <c r="BU577" s="87" t="s">
        <v>21</v>
      </c>
      <c r="BV577" s="87" t="s">
        <v>21</v>
      </c>
      <c r="BW577" s="87" t="s">
        <v>20</v>
      </c>
      <c r="BX577" s="87" t="s">
        <v>20</v>
      </c>
      <c r="BY577" s="87" t="s">
        <v>21</v>
      </c>
      <c r="BZ577" s="89"/>
      <c r="CN577" s="116"/>
    </row>
    <row r="578" spans="1:92" s="89" customFormat="1" ht="18.95" customHeight="1" x14ac:dyDescent="0.2">
      <c r="A578" s="106"/>
      <c r="B578" s="94"/>
      <c r="C578" s="117"/>
      <c r="D578" s="113"/>
      <c r="E578" s="117"/>
      <c r="F578" s="109" t="s">
        <v>26</v>
      </c>
      <c r="G578" s="87"/>
      <c r="H578" s="180"/>
      <c r="I578" s="87" t="s">
        <v>161</v>
      </c>
      <c r="J578" s="87"/>
      <c r="K578" s="180"/>
      <c r="L578" s="180"/>
      <c r="O578" s="180"/>
      <c r="P578" s="180"/>
      <c r="Q578" s="180"/>
      <c r="R578" s="180"/>
      <c r="S578" s="180"/>
      <c r="T578" s="180"/>
      <c r="U578" s="180"/>
      <c r="V578" s="87"/>
      <c r="W578" s="87" t="s">
        <v>29</v>
      </c>
      <c r="X578" s="87" t="s">
        <v>29</v>
      </c>
      <c r="Y578" s="87"/>
      <c r="Z578" s="87"/>
      <c r="AA578" s="101"/>
      <c r="AB578" s="102"/>
      <c r="AC578" s="87" t="s">
        <v>162</v>
      </c>
      <c r="AK578" s="97"/>
      <c r="AL578" s="97"/>
      <c r="AO578" s="129"/>
      <c r="AP578" s="129"/>
      <c r="AQ578" s="129"/>
      <c r="AU578" s="97" t="s">
        <v>76</v>
      </c>
      <c r="AV578" s="97" t="s">
        <v>76</v>
      </c>
      <c r="BB578" s="97"/>
      <c r="BC578" s="88"/>
      <c r="BD578" s="87" t="s">
        <v>29</v>
      </c>
      <c r="BE578" s="87" t="s">
        <v>29</v>
      </c>
      <c r="BF578" s="87"/>
      <c r="BG578" s="111"/>
      <c r="BH578" s="86" t="s">
        <v>119</v>
      </c>
      <c r="BI578" s="87"/>
      <c r="BJ578" s="87"/>
      <c r="BK578" s="87"/>
      <c r="BL578" s="88"/>
      <c r="BM578" s="88"/>
      <c r="BU578" s="87" t="s">
        <v>29</v>
      </c>
      <c r="BV578" s="87" t="s">
        <v>29</v>
      </c>
      <c r="CN578" s="92"/>
    </row>
    <row r="579" spans="1:92" s="89" customFormat="1" ht="18.95" customHeight="1" x14ac:dyDescent="0.2">
      <c r="A579" s="112">
        <f t="shared" ref="A579" si="148">A577+1</f>
        <v>279</v>
      </c>
      <c r="B579" s="127" t="s">
        <v>252</v>
      </c>
      <c r="C579" s="113" t="s">
        <v>172</v>
      </c>
      <c r="D579" s="113" t="s">
        <v>17</v>
      </c>
      <c r="E579" s="113" t="s">
        <v>18</v>
      </c>
      <c r="F579" s="114" t="s">
        <v>19</v>
      </c>
      <c r="G579" s="87"/>
      <c r="H579" s="87" t="s">
        <v>160</v>
      </c>
      <c r="I579" s="87" t="s">
        <v>21</v>
      </c>
      <c r="J579" s="87" t="s">
        <v>21</v>
      </c>
      <c r="K579" s="87" t="s">
        <v>21</v>
      </c>
      <c r="L579" s="87" t="s">
        <v>21</v>
      </c>
      <c r="M579" s="87" t="s">
        <v>21</v>
      </c>
      <c r="N579" s="87" t="s">
        <v>21</v>
      </c>
      <c r="O579" s="87" t="s">
        <v>21</v>
      </c>
      <c r="P579" s="87" t="s">
        <v>21</v>
      </c>
      <c r="Q579" s="87" t="s">
        <v>21</v>
      </c>
      <c r="R579" s="87" t="s">
        <v>21</v>
      </c>
      <c r="S579" s="87" t="s">
        <v>21</v>
      </c>
      <c r="T579" s="87" t="s">
        <v>21</v>
      </c>
      <c r="U579" s="87" t="s">
        <v>21</v>
      </c>
      <c r="V579" s="99" t="s">
        <v>21</v>
      </c>
      <c r="W579" s="99" t="s">
        <v>21</v>
      </c>
      <c r="X579" s="99" t="s">
        <v>74</v>
      </c>
      <c r="Y579" s="99" t="s">
        <v>20</v>
      </c>
      <c r="Z579" s="99" t="s">
        <v>20</v>
      </c>
      <c r="AA579" s="101"/>
      <c r="AB579" s="102"/>
      <c r="AC579" s="99" t="s">
        <v>21</v>
      </c>
      <c r="AD579" s="99" t="s">
        <v>21</v>
      </c>
      <c r="AE579" s="99" t="s">
        <v>21</v>
      </c>
      <c r="AF579" s="99" t="s">
        <v>21</v>
      </c>
      <c r="AG579" s="87" t="s">
        <v>170</v>
      </c>
      <c r="AH579" s="87" t="s">
        <v>170</v>
      </c>
      <c r="AI579" s="87" t="s">
        <v>170</v>
      </c>
      <c r="AJ579" s="87" t="s">
        <v>170</v>
      </c>
      <c r="AK579" s="87" t="s">
        <v>21</v>
      </c>
      <c r="AL579" s="87" t="s">
        <v>21</v>
      </c>
      <c r="AM579" s="87" t="s">
        <v>21</v>
      </c>
      <c r="AN579" s="87" t="s">
        <v>21</v>
      </c>
      <c r="AO579" s="99" t="s">
        <v>21</v>
      </c>
      <c r="AP579" s="87" t="s">
        <v>21</v>
      </c>
      <c r="AQ579" s="87" t="s">
        <v>21</v>
      </c>
      <c r="AR579" s="87" t="s">
        <v>21</v>
      </c>
      <c r="AS579" s="87" t="s">
        <v>21</v>
      </c>
      <c r="AT579" s="87" t="s">
        <v>21</v>
      </c>
      <c r="AU579" s="87" t="s">
        <v>21</v>
      </c>
      <c r="AV579" s="99" t="s">
        <v>74</v>
      </c>
      <c r="AW579" s="87" t="s">
        <v>20</v>
      </c>
      <c r="AX579" s="87" t="s">
        <v>20</v>
      </c>
      <c r="AY579" s="160" t="s">
        <v>73</v>
      </c>
      <c r="AZ579" s="160" t="s">
        <v>73</v>
      </c>
      <c r="BA579" s="160" t="s">
        <v>73</v>
      </c>
      <c r="BB579" s="160" t="s">
        <v>73</v>
      </c>
      <c r="BC579" s="128" t="s">
        <v>73</v>
      </c>
      <c r="BD579" s="128" t="s">
        <v>73</v>
      </c>
      <c r="BE579" s="128" t="s">
        <v>73</v>
      </c>
      <c r="BF579" s="128" t="s">
        <v>73</v>
      </c>
      <c r="BG579" s="105" t="s">
        <v>20</v>
      </c>
      <c r="BH579" s="86" t="s">
        <v>21</v>
      </c>
      <c r="BI579" s="87" t="s">
        <v>21</v>
      </c>
      <c r="BJ579" s="87" t="s">
        <v>21</v>
      </c>
      <c r="BK579" s="87" t="s">
        <v>21</v>
      </c>
      <c r="BL579" s="87" t="s">
        <v>21</v>
      </c>
      <c r="BM579" s="87" t="s">
        <v>21</v>
      </c>
      <c r="BN579" s="87" t="s">
        <v>21</v>
      </c>
      <c r="BO579" s="87" t="s">
        <v>21</v>
      </c>
      <c r="BP579" s="87" t="s">
        <v>21</v>
      </c>
      <c r="BQ579" s="87" t="s">
        <v>21</v>
      </c>
      <c r="BR579" s="87" t="s">
        <v>21</v>
      </c>
      <c r="BS579" s="87" t="s">
        <v>21</v>
      </c>
      <c r="BT579" s="87" t="s">
        <v>21</v>
      </c>
      <c r="BU579" s="87" t="s">
        <v>21</v>
      </c>
      <c r="BV579" s="87" t="s">
        <v>21</v>
      </c>
      <c r="BW579" s="87" t="s">
        <v>20</v>
      </c>
      <c r="BX579" s="87" t="s">
        <v>20</v>
      </c>
      <c r="BY579" s="87" t="s">
        <v>21</v>
      </c>
      <c r="CN579" s="92"/>
    </row>
    <row r="580" spans="1:92" s="89" customFormat="1" ht="18.95" customHeight="1" x14ac:dyDescent="0.2">
      <c r="A580" s="106"/>
      <c r="B580" s="94"/>
      <c r="C580" s="117"/>
      <c r="D580" s="113"/>
      <c r="E580" s="117"/>
      <c r="F580" s="109" t="s">
        <v>26</v>
      </c>
      <c r="G580" s="87"/>
      <c r="H580" s="180"/>
      <c r="I580" s="87" t="s">
        <v>161</v>
      </c>
      <c r="J580" s="87"/>
      <c r="K580" s="180"/>
      <c r="L580" s="180"/>
      <c r="O580" s="180"/>
      <c r="P580" s="180"/>
      <c r="Q580" s="180"/>
      <c r="R580" s="180"/>
      <c r="S580" s="180"/>
      <c r="T580" s="180"/>
      <c r="U580" s="180"/>
      <c r="V580" s="87"/>
      <c r="W580" s="87" t="s">
        <v>29</v>
      </c>
      <c r="X580" s="87" t="s">
        <v>29</v>
      </c>
      <c r="Y580" s="87"/>
      <c r="Z580" s="87"/>
      <c r="AA580" s="101"/>
      <c r="AB580" s="102"/>
      <c r="AC580" s="87" t="s">
        <v>162</v>
      </c>
      <c r="AK580" s="97"/>
      <c r="AL580" s="97"/>
      <c r="AO580" s="129"/>
      <c r="AP580" s="129"/>
      <c r="AQ580" s="129"/>
      <c r="AU580" s="97" t="s">
        <v>76</v>
      </c>
      <c r="AV580" s="97" t="s">
        <v>76</v>
      </c>
      <c r="BB580" s="97"/>
      <c r="BC580" s="88"/>
      <c r="BD580" s="87" t="s">
        <v>29</v>
      </c>
      <c r="BE580" s="87" t="s">
        <v>29</v>
      </c>
      <c r="BF580" s="87"/>
      <c r="BG580" s="111"/>
      <c r="BH580" s="86" t="s">
        <v>119</v>
      </c>
      <c r="BI580" s="87"/>
      <c r="BJ580" s="87"/>
      <c r="BK580" s="87"/>
      <c r="BL580" s="88"/>
      <c r="BM580" s="88"/>
      <c r="BU580" s="87" t="s">
        <v>29</v>
      </c>
      <c r="BV580" s="87" t="s">
        <v>29</v>
      </c>
      <c r="CN580" s="92"/>
    </row>
    <row r="581" spans="1:92" s="89" customFormat="1" ht="18.95" customHeight="1" x14ac:dyDescent="0.2">
      <c r="A581" s="112">
        <f t="shared" ref="A581" si="149">A579+1</f>
        <v>280</v>
      </c>
      <c r="B581" s="127" t="s">
        <v>253</v>
      </c>
      <c r="C581" s="113" t="s">
        <v>172</v>
      </c>
      <c r="D581" s="113" t="s">
        <v>33</v>
      </c>
      <c r="E581" s="113" t="s">
        <v>18</v>
      </c>
      <c r="F581" s="114" t="s">
        <v>19</v>
      </c>
      <c r="G581" s="87"/>
      <c r="H581" s="87" t="s">
        <v>160</v>
      </c>
      <c r="I581" s="87" t="s">
        <v>21</v>
      </c>
      <c r="J581" s="87" t="s">
        <v>21</v>
      </c>
      <c r="K581" s="87" t="s">
        <v>21</v>
      </c>
      <c r="L581" s="87" t="s">
        <v>21</v>
      </c>
      <c r="M581" s="87" t="s">
        <v>21</v>
      </c>
      <c r="N581" s="87" t="s">
        <v>21</v>
      </c>
      <c r="O581" s="87" t="s">
        <v>21</v>
      </c>
      <c r="P581" s="87" t="s">
        <v>21</v>
      </c>
      <c r="Q581" s="87" t="s">
        <v>21</v>
      </c>
      <c r="R581" s="87" t="s">
        <v>21</v>
      </c>
      <c r="S581" s="87" t="s">
        <v>21</v>
      </c>
      <c r="T581" s="87" t="s">
        <v>21</v>
      </c>
      <c r="U581" s="87" t="s">
        <v>21</v>
      </c>
      <c r="V581" s="99" t="s">
        <v>21</v>
      </c>
      <c r="W581" s="99" t="s">
        <v>21</v>
      </c>
      <c r="X581" s="99" t="s">
        <v>74</v>
      </c>
      <c r="Y581" s="99" t="s">
        <v>20</v>
      </c>
      <c r="Z581" s="99" t="s">
        <v>20</v>
      </c>
      <c r="AA581" s="101"/>
      <c r="AB581" s="102"/>
      <c r="AC581" s="99" t="s">
        <v>21</v>
      </c>
      <c r="AD581" s="99" t="s">
        <v>21</v>
      </c>
      <c r="AE581" s="99" t="s">
        <v>21</v>
      </c>
      <c r="AF581" s="99" t="s">
        <v>21</v>
      </c>
      <c r="AG581" s="87" t="s">
        <v>170</v>
      </c>
      <c r="AH581" s="87" t="s">
        <v>170</v>
      </c>
      <c r="AI581" s="87" t="s">
        <v>170</v>
      </c>
      <c r="AJ581" s="87" t="s">
        <v>170</v>
      </c>
      <c r="AK581" s="87" t="s">
        <v>21</v>
      </c>
      <c r="AL581" s="87" t="s">
        <v>21</v>
      </c>
      <c r="AM581" s="87" t="s">
        <v>21</v>
      </c>
      <c r="AN581" s="87" t="s">
        <v>21</v>
      </c>
      <c r="AO581" s="99" t="s">
        <v>21</v>
      </c>
      <c r="AP581" s="87" t="s">
        <v>21</v>
      </c>
      <c r="AQ581" s="87" t="s">
        <v>21</v>
      </c>
      <c r="AR581" s="87" t="s">
        <v>21</v>
      </c>
      <c r="AS581" s="87" t="s">
        <v>21</v>
      </c>
      <c r="AT581" s="87" t="s">
        <v>21</v>
      </c>
      <c r="AU581" s="87" t="s">
        <v>21</v>
      </c>
      <c r="AV581" s="99" t="s">
        <v>74</v>
      </c>
      <c r="AW581" s="87" t="s">
        <v>20</v>
      </c>
      <c r="AX581" s="87" t="s">
        <v>20</v>
      </c>
      <c r="AY581" s="160" t="s">
        <v>73</v>
      </c>
      <c r="AZ581" s="160" t="s">
        <v>73</v>
      </c>
      <c r="BA581" s="160" t="s">
        <v>73</v>
      </c>
      <c r="BB581" s="160" t="s">
        <v>73</v>
      </c>
      <c r="BC581" s="128" t="s">
        <v>73</v>
      </c>
      <c r="BD581" s="128" t="s">
        <v>73</v>
      </c>
      <c r="BE581" s="128" t="s">
        <v>73</v>
      </c>
      <c r="BF581" s="128" t="s">
        <v>73</v>
      </c>
      <c r="BG581" s="105" t="s">
        <v>20</v>
      </c>
      <c r="BH581" s="86" t="s">
        <v>21</v>
      </c>
      <c r="BI581" s="87" t="s">
        <v>21</v>
      </c>
      <c r="BJ581" s="87" t="s">
        <v>21</v>
      </c>
      <c r="BK581" s="87" t="s">
        <v>21</v>
      </c>
      <c r="BL581" s="87" t="s">
        <v>21</v>
      </c>
      <c r="BM581" s="87" t="s">
        <v>21</v>
      </c>
      <c r="BN581" s="87" t="s">
        <v>21</v>
      </c>
      <c r="BO581" s="87" t="s">
        <v>21</v>
      </c>
      <c r="BP581" s="87" t="s">
        <v>21</v>
      </c>
      <c r="BQ581" s="87" t="s">
        <v>21</v>
      </c>
      <c r="BR581" s="87" t="s">
        <v>21</v>
      </c>
      <c r="BS581" s="87" t="s">
        <v>21</v>
      </c>
      <c r="BT581" s="87" t="s">
        <v>21</v>
      </c>
      <c r="BU581" s="87" t="s">
        <v>21</v>
      </c>
      <c r="BV581" s="87" t="s">
        <v>21</v>
      </c>
      <c r="BW581" s="87" t="s">
        <v>20</v>
      </c>
      <c r="BX581" s="87" t="s">
        <v>20</v>
      </c>
      <c r="BY581" s="87" t="s">
        <v>21</v>
      </c>
      <c r="CN581" s="92"/>
    </row>
    <row r="582" spans="1:92" s="89" customFormat="1" ht="18.95" customHeight="1" x14ac:dyDescent="0.2">
      <c r="A582" s="106"/>
      <c r="B582" s="94"/>
      <c r="C582" s="117"/>
      <c r="D582" s="113"/>
      <c r="E582" s="117"/>
      <c r="F582" s="109" t="s">
        <v>26</v>
      </c>
      <c r="G582" s="87"/>
      <c r="H582" s="180"/>
      <c r="I582" s="87" t="s">
        <v>161</v>
      </c>
      <c r="J582" s="87"/>
      <c r="K582" s="180"/>
      <c r="L582" s="180"/>
      <c r="O582" s="180"/>
      <c r="P582" s="180"/>
      <c r="Q582" s="180"/>
      <c r="R582" s="180"/>
      <c r="S582" s="180"/>
      <c r="T582" s="180"/>
      <c r="U582" s="180"/>
      <c r="V582" s="87"/>
      <c r="W582" s="87" t="s">
        <v>29</v>
      </c>
      <c r="X582" s="87" t="s">
        <v>29</v>
      </c>
      <c r="Y582" s="87"/>
      <c r="Z582" s="87"/>
      <c r="AA582" s="101"/>
      <c r="AB582" s="102"/>
      <c r="AC582" s="87" t="s">
        <v>162</v>
      </c>
      <c r="AK582" s="97"/>
      <c r="AL582" s="97"/>
      <c r="AO582" s="129"/>
      <c r="AP582" s="129"/>
      <c r="AQ582" s="129"/>
      <c r="AU582" s="97" t="s">
        <v>76</v>
      </c>
      <c r="AV582" s="97" t="s">
        <v>76</v>
      </c>
      <c r="BB582" s="97"/>
      <c r="BC582" s="88"/>
      <c r="BD582" s="87" t="s">
        <v>29</v>
      </c>
      <c r="BE582" s="87" t="s">
        <v>29</v>
      </c>
      <c r="BF582" s="87"/>
      <c r="BG582" s="111"/>
      <c r="BH582" s="86" t="s">
        <v>119</v>
      </c>
      <c r="BI582" s="87"/>
      <c r="BJ582" s="87"/>
      <c r="BK582" s="87"/>
      <c r="BL582" s="88"/>
      <c r="BM582" s="88"/>
      <c r="BU582" s="87" t="s">
        <v>29</v>
      </c>
      <c r="BV582" s="87" t="s">
        <v>29</v>
      </c>
      <c r="CN582" s="92"/>
    </row>
    <row r="583" spans="1:92" s="89" customFormat="1" ht="18.95" customHeight="1" x14ac:dyDescent="0.2">
      <c r="A583" s="112">
        <f t="shared" ref="A583" si="150">A581+1</f>
        <v>281</v>
      </c>
      <c r="B583" s="127" t="s">
        <v>254</v>
      </c>
      <c r="C583" s="113" t="s">
        <v>172</v>
      </c>
      <c r="D583" s="113" t="s">
        <v>17</v>
      </c>
      <c r="E583" s="113" t="s">
        <v>18</v>
      </c>
      <c r="F583" s="114" t="s">
        <v>19</v>
      </c>
      <c r="G583" s="87"/>
      <c r="H583" s="87" t="s">
        <v>160</v>
      </c>
      <c r="I583" s="87" t="s">
        <v>21</v>
      </c>
      <c r="J583" s="87" t="s">
        <v>21</v>
      </c>
      <c r="K583" s="87" t="s">
        <v>21</v>
      </c>
      <c r="L583" s="87" t="s">
        <v>21</v>
      </c>
      <c r="M583" s="87" t="s">
        <v>21</v>
      </c>
      <c r="N583" s="87" t="s">
        <v>21</v>
      </c>
      <c r="O583" s="87" t="s">
        <v>21</v>
      </c>
      <c r="P583" s="87" t="s">
        <v>21</v>
      </c>
      <c r="Q583" s="87" t="s">
        <v>21</v>
      </c>
      <c r="R583" s="87" t="s">
        <v>21</v>
      </c>
      <c r="S583" s="87" t="s">
        <v>21</v>
      </c>
      <c r="T583" s="87" t="s">
        <v>21</v>
      </c>
      <c r="U583" s="87" t="s">
        <v>21</v>
      </c>
      <c r="V583" s="99" t="s">
        <v>21</v>
      </c>
      <c r="W583" s="99" t="s">
        <v>21</v>
      </c>
      <c r="X583" s="99" t="s">
        <v>74</v>
      </c>
      <c r="Y583" s="99" t="s">
        <v>20</v>
      </c>
      <c r="Z583" s="99" t="s">
        <v>20</v>
      </c>
      <c r="AA583" s="101"/>
      <c r="AB583" s="102"/>
      <c r="AC583" s="99" t="s">
        <v>21</v>
      </c>
      <c r="AD583" s="99" t="s">
        <v>21</v>
      </c>
      <c r="AE583" s="99" t="s">
        <v>21</v>
      </c>
      <c r="AF583" s="99" t="s">
        <v>21</v>
      </c>
      <c r="AG583" s="87" t="s">
        <v>170</v>
      </c>
      <c r="AH583" s="87" t="s">
        <v>170</v>
      </c>
      <c r="AI583" s="87" t="s">
        <v>170</v>
      </c>
      <c r="AJ583" s="87" t="s">
        <v>170</v>
      </c>
      <c r="AK583" s="87" t="s">
        <v>21</v>
      </c>
      <c r="AL583" s="87" t="s">
        <v>21</v>
      </c>
      <c r="AM583" s="87" t="s">
        <v>21</v>
      </c>
      <c r="AN583" s="87" t="s">
        <v>21</v>
      </c>
      <c r="AO583" s="99" t="s">
        <v>21</v>
      </c>
      <c r="AP583" s="87" t="s">
        <v>21</v>
      </c>
      <c r="AQ583" s="87" t="s">
        <v>21</v>
      </c>
      <c r="AR583" s="87" t="s">
        <v>21</v>
      </c>
      <c r="AS583" s="87" t="s">
        <v>21</v>
      </c>
      <c r="AT583" s="87" t="s">
        <v>21</v>
      </c>
      <c r="AU583" s="87" t="s">
        <v>21</v>
      </c>
      <c r="AV583" s="99" t="s">
        <v>74</v>
      </c>
      <c r="AW583" s="87" t="s">
        <v>20</v>
      </c>
      <c r="AX583" s="87" t="s">
        <v>20</v>
      </c>
      <c r="AY583" s="160" t="s">
        <v>73</v>
      </c>
      <c r="AZ583" s="160" t="s">
        <v>73</v>
      </c>
      <c r="BA583" s="160" t="s">
        <v>73</v>
      </c>
      <c r="BB583" s="160" t="s">
        <v>73</v>
      </c>
      <c r="BC583" s="128" t="s">
        <v>73</v>
      </c>
      <c r="BD583" s="128" t="s">
        <v>73</v>
      </c>
      <c r="BE583" s="128" t="s">
        <v>73</v>
      </c>
      <c r="BF583" s="128" t="s">
        <v>73</v>
      </c>
      <c r="BG583" s="105" t="s">
        <v>20</v>
      </c>
      <c r="BH583" s="86" t="s">
        <v>21</v>
      </c>
      <c r="BI583" s="87" t="s">
        <v>21</v>
      </c>
      <c r="BJ583" s="87" t="s">
        <v>21</v>
      </c>
      <c r="BK583" s="87" t="s">
        <v>21</v>
      </c>
      <c r="BL583" s="87" t="s">
        <v>21</v>
      </c>
      <c r="BM583" s="87" t="s">
        <v>21</v>
      </c>
      <c r="BN583" s="87" t="s">
        <v>21</v>
      </c>
      <c r="BO583" s="87" t="s">
        <v>21</v>
      </c>
      <c r="BP583" s="87" t="s">
        <v>21</v>
      </c>
      <c r="BQ583" s="87" t="s">
        <v>21</v>
      </c>
      <c r="BR583" s="87" t="s">
        <v>21</v>
      </c>
      <c r="BS583" s="87" t="s">
        <v>21</v>
      </c>
      <c r="BT583" s="87" t="s">
        <v>21</v>
      </c>
      <c r="BU583" s="87" t="s">
        <v>21</v>
      </c>
      <c r="BV583" s="87" t="s">
        <v>21</v>
      </c>
      <c r="BW583" s="87" t="s">
        <v>20</v>
      </c>
      <c r="BX583" s="87" t="s">
        <v>20</v>
      </c>
      <c r="BY583" s="87" t="s">
        <v>21</v>
      </c>
      <c r="CN583" s="92"/>
    </row>
    <row r="584" spans="1:92" s="89" customFormat="1" ht="18.95" customHeight="1" x14ac:dyDescent="0.2">
      <c r="A584" s="106"/>
      <c r="B584" s="94"/>
      <c r="C584" s="117"/>
      <c r="D584" s="113"/>
      <c r="E584" s="117"/>
      <c r="F584" s="109" t="s">
        <v>26</v>
      </c>
      <c r="G584" s="87"/>
      <c r="H584" s="180"/>
      <c r="I584" s="87" t="s">
        <v>161</v>
      </c>
      <c r="J584" s="87"/>
      <c r="K584" s="180"/>
      <c r="L584" s="180"/>
      <c r="O584" s="180"/>
      <c r="P584" s="180"/>
      <c r="Q584" s="180"/>
      <c r="R584" s="180"/>
      <c r="S584" s="180"/>
      <c r="T584" s="180"/>
      <c r="U584" s="180"/>
      <c r="V584" s="87"/>
      <c r="W584" s="87" t="s">
        <v>29</v>
      </c>
      <c r="X584" s="87" t="s">
        <v>29</v>
      </c>
      <c r="Y584" s="87"/>
      <c r="Z584" s="87"/>
      <c r="AA584" s="101"/>
      <c r="AB584" s="102"/>
      <c r="AC584" s="87" t="s">
        <v>162</v>
      </c>
      <c r="AK584" s="97"/>
      <c r="AL584" s="97"/>
      <c r="AO584" s="129"/>
      <c r="AP584" s="129"/>
      <c r="AQ584" s="129"/>
      <c r="AU584" s="97" t="s">
        <v>76</v>
      </c>
      <c r="AV584" s="97" t="s">
        <v>76</v>
      </c>
      <c r="BB584" s="97"/>
      <c r="BC584" s="88"/>
      <c r="BD584" s="87" t="s">
        <v>29</v>
      </c>
      <c r="BE584" s="87" t="s">
        <v>29</v>
      </c>
      <c r="BF584" s="87"/>
      <c r="BG584" s="111"/>
      <c r="BH584" s="86" t="s">
        <v>119</v>
      </c>
      <c r="BI584" s="87"/>
      <c r="BJ584" s="87"/>
      <c r="BK584" s="87"/>
      <c r="BL584" s="88"/>
      <c r="BM584" s="88"/>
      <c r="BU584" s="87" t="s">
        <v>29</v>
      </c>
      <c r="BV584" s="87" t="s">
        <v>29</v>
      </c>
      <c r="CN584" s="92"/>
    </row>
    <row r="585" spans="1:92" s="89" customFormat="1" ht="18.95" customHeight="1" x14ac:dyDescent="0.2">
      <c r="A585" s="112">
        <f t="shared" ref="A585" si="151">A583+1</f>
        <v>282</v>
      </c>
      <c r="B585" s="127" t="s">
        <v>255</v>
      </c>
      <c r="C585" s="113" t="s">
        <v>172</v>
      </c>
      <c r="D585" s="113" t="s">
        <v>33</v>
      </c>
      <c r="E585" s="113" t="s">
        <v>18</v>
      </c>
      <c r="F585" s="114" t="s">
        <v>19</v>
      </c>
      <c r="G585" s="87"/>
      <c r="H585" s="87" t="s">
        <v>160</v>
      </c>
      <c r="I585" s="87" t="s">
        <v>21</v>
      </c>
      <c r="J585" s="87" t="s">
        <v>21</v>
      </c>
      <c r="K585" s="87" t="s">
        <v>21</v>
      </c>
      <c r="L585" s="87" t="s">
        <v>21</v>
      </c>
      <c r="M585" s="87" t="s">
        <v>21</v>
      </c>
      <c r="N585" s="87" t="s">
        <v>21</v>
      </c>
      <c r="O585" s="87" t="s">
        <v>21</v>
      </c>
      <c r="P585" s="87" t="s">
        <v>21</v>
      </c>
      <c r="Q585" s="87" t="s">
        <v>21</v>
      </c>
      <c r="R585" s="87" t="s">
        <v>21</v>
      </c>
      <c r="S585" s="87" t="s">
        <v>21</v>
      </c>
      <c r="T585" s="87" t="s">
        <v>21</v>
      </c>
      <c r="U585" s="87" t="s">
        <v>21</v>
      </c>
      <c r="V585" s="99" t="s">
        <v>21</v>
      </c>
      <c r="W585" s="99" t="s">
        <v>21</v>
      </c>
      <c r="X585" s="99" t="s">
        <v>74</v>
      </c>
      <c r="Y585" s="99" t="s">
        <v>20</v>
      </c>
      <c r="Z585" s="99" t="s">
        <v>20</v>
      </c>
      <c r="AA585" s="101"/>
      <c r="AB585" s="102"/>
      <c r="AC585" s="99" t="s">
        <v>21</v>
      </c>
      <c r="AD585" s="99" t="s">
        <v>21</v>
      </c>
      <c r="AE585" s="99" t="s">
        <v>21</v>
      </c>
      <c r="AF585" s="99" t="s">
        <v>21</v>
      </c>
      <c r="AG585" s="87" t="s">
        <v>170</v>
      </c>
      <c r="AH585" s="87" t="s">
        <v>170</v>
      </c>
      <c r="AI585" s="87" t="s">
        <v>170</v>
      </c>
      <c r="AJ585" s="87" t="s">
        <v>170</v>
      </c>
      <c r="AK585" s="87" t="s">
        <v>21</v>
      </c>
      <c r="AL585" s="87" t="s">
        <v>21</v>
      </c>
      <c r="AM585" s="87" t="s">
        <v>21</v>
      </c>
      <c r="AN585" s="87" t="s">
        <v>21</v>
      </c>
      <c r="AO585" s="99" t="s">
        <v>21</v>
      </c>
      <c r="AP585" s="87" t="s">
        <v>21</v>
      </c>
      <c r="AQ585" s="87" t="s">
        <v>21</v>
      </c>
      <c r="AR585" s="87" t="s">
        <v>21</v>
      </c>
      <c r="AS585" s="87" t="s">
        <v>21</v>
      </c>
      <c r="AT585" s="87" t="s">
        <v>21</v>
      </c>
      <c r="AU585" s="87" t="s">
        <v>21</v>
      </c>
      <c r="AV585" s="99" t="s">
        <v>74</v>
      </c>
      <c r="AW585" s="87" t="s">
        <v>20</v>
      </c>
      <c r="AX585" s="87" t="s">
        <v>20</v>
      </c>
      <c r="AY585" s="160" t="s">
        <v>73</v>
      </c>
      <c r="AZ585" s="160" t="s">
        <v>73</v>
      </c>
      <c r="BA585" s="160" t="s">
        <v>73</v>
      </c>
      <c r="BB585" s="160" t="s">
        <v>73</v>
      </c>
      <c r="BC585" s="128" t="s">
        <v>73</v>
      </c>
      <c r="BD585" s="128" t="s">
        <v>73</v>
      </c>
      <c r="BE585" s="128" t="s">
        <v>73</v>
      </c>
      <c r="BF585" s="128" t="s">
        <v>73</v>
      </c>
      <c r="BG585" s="105" t="s">
        <v>20</v>
      </c>
      <c r="BH585" s="86" t="s">
        <v>21</v>
      </c>
      <c r="BI585" s="87" t="s">
        <v>21</v>
      </c>
      <c r="BJ585" s="87" t="s">
        <v>21</v>
      </c>
      <c r="BK585" s="87" t="s">
        <v>21</v>
      </c>
      <c r="BL585" s="87" t="s">
        <v>21</v>
      </c>
      <c r="BM585" s="87" t="s">
        <v>21</v>
      </c>
      <c r="BN585" s="87" t="s">
        <v>21</v>
      </c>
      <c r="BO585" s="87" t="s">
        <v>21</v>
      </c>
      <c r="BP585" s="87" t="s">
        <v>21</v>
      </c>
      <c r="BQ585" s="87" t="s">
        <v>21</v>
      </c>
      <c r="BR585" s="87" t="s">
        <v>21</v>
      </c>
      <c r="BS585" s="87" t="s">
        <v>21</v>
      </c>
      <c r="BT585" s="87" t="s">
        <v>21</v>
      </c>
      <c r="BU585" s="87" t="s">
        <v>21</v>
      </c>
      <c r="BV585" s="87" t="s">
        <v>21</v>
      </c>
      <c r="BW585" s="87" t="s">
        <v>20</v>
      </c>
      <c r="BX585" s="87" t="s">
        <v>20</v>
      </c>
      <c r="BY585" s="87" t="s">
        <v>21</v>
      </c>
      <c r="CN585" s="92"/>
    </row>
    <row r="586" spans="1:92" s="89" customFormat="1" ht="18.95" customHeight="1" x14ac:dyDescent="0.2">
      <c r="A586" s="106"/>
      <c r="B586" s="94"/>
      <c r="C586" s="117"/>
      <c r="D586" s="113"/>
      <c r="E586" s="117"/>
      <c r="F586" s="109" t="s">
        <v>26</v>
      </c>
      <c r="G586" s="87"/>
      <c r="H586" s="180"/>
      <c r="I586" s="87" t="s">
        <v>161</v>
      </c>
      <c r="J586" s="87"/>
      <c r="K586" s="180"/>
      <c r="L586" s="180"/>
      <c r="O586" s="180"/>
      <c r="P586" s="180"/>
      <c r="Q586" s="180"/>
      <c r="R586" s="180"/>
      <c r="S586" s="180"/>
      <c r="T586" s="180"/>
      <c r="U586" s="180"/>
      <c r="V586" s="87"/>
      <c r="W586" s="87" t="s">
        <v>29</v>
      </c>
      <c r="X586" s="87" t="s">
        <v>29</v>
      </c>
      <c r="Y586" s="87"/>
      <c r="Z586" s="87"/>
      <c r="AA586" s="101"/>
      <c r="AB586" s="102"/>
      <c r="AC586" s="87" t="s">
        <v>162</v>
      </c>
      <c r="AK586" s="97"/>
      <c r="AL586" s="97"/>
      <c r="AO586" s="129"/>
      <c r="AP586" s="129"/>
      <c r="AQ586" s="129"/>
      <c r="AU586" s="97" t="s">
        <v>76</v>
      </c>
      <c r="AV586" s="97" t="s">
        <v>76</v>
      </c>
      <c r="BB586" s="97"/>
      <c r="BC586" s="88"/>
      <c r="BD586" s="87" t="s">
        <v>29</v>
      </c>
      <c r="BE586" s="87" t="s">
        <v>29</v>
      </c>
      <c r="BF586" s="87"/>
      <c r="BG586" s="111"/>
      <c r="BH586" s="86" t="s">
        <v>119</v>
      </c>
      <c r="BI586" s="87"/>
      <c r="BJ586" s="87"/>
      <c r="BK586" s="87"/>
      <c r="BL586" s="88"/>
      <c r="BM586" s="88"/>
      <c r="BU586" s="87" t="s">
        <v>29</v>
      </c>
      <c r="BV586" s="87" t="s">
        <v>29</v>
      </c>
      <c r="CN586" s="92"/>
    </row>
    <row r="587" spans="1:92" s="89" customFormat="1" ht="18.95" customHeight="1" x14ac:dyDescent="0.2">
      <c r="A587" s="112">
        <f t="shared" ref="A587" si="152">A585+1</f>
        <v>283</v>
      </c>
      <c r="B587" s="127" t="s">
        <v>256</v>
      </c>
      <c r="C587" s="113" t="s">
        <v>172</v>
      </c>
      <c r="D587" s="113" t="s">
        <v>17</v>
      </c>
      <c r="E587" s="113" t="s">
        <v>18</v>
      </c>
      <c r="F587" s="114" t="s">
        <v>19</v>
      </c>
      <c r="G587" s="87"/>
      <c r="H587" s="87" t="s">
        <v>160</v>
      </c>
      <c r="I587" s="87" t="s">
        <v>21</v>
      </c>
      <c r="J587" s="87" t="s">
        <v>21</v>
      </c>
      <c r="K587" s="87" t="s">
        <v>21</v>
      </c>
      <c r="L587" s="87" t="s">
        <v>21</v>
      </c>
      <c r="M587" s="87" t="s">
        <v>21</v>
      </c>
      <c r="N587" s="87" t="s">
        <v>21</v>
      </c>
      <c r="O587" s="87" t="s">
        <v>21</v>
      </c>
      <c r="P587" s="87" t="s">
        <v>21</v>
      </c>
      <c r="Q587" s="87" t="s">
        <v>21</v>
      </c>
      <c r="R587" s="87" t="s">
        <v>21</v>
      </c>
      <c r="S587" s="87" t="s">
        <v>21</v>
      </c>
      <c r="T587" s="87" t="s">
        <v>21</v>
      </c>
      <c r="U587" s="87" t="s">
        <v>21</v>
      </c>
      <c r="V587" s="99" t="s">
        <v>21</v>
      </c>
      <c r="W587" s="99" t="s">
        <v>21</v>
      </c>
      <c r="X587" s="99" t="s">
        <v>74</v>
      </c>
      <c r="Y587" s="99" t="s">
        <v>20</v>
      </c>
      <c r="Z587" s="99" t="s">
        <v>20</v>
      </c>
      <c r="AA587" s="101"/>
      <c r="AB587" s="102"/>
      <c r="AC587" s="99" t="s">
        <v>21</v>
      </c>
      <c r="AD587" s="99" t="s">
        <v>21</v>
      </c>
      <c r="AE587" s="99" t="s">
        <v>21</v>
      </c>
      <c r="AF587" s="99" t="s">
        <v>21</v>
      </c>
      <c r="AG587" s="87" t="s">
        <v>170</v>
      </c>
      <c r="AH587" s="87" t="s">
        <v>170</v>
      </c>
      <c r="AI587" s="87" t="s">
        <v>170</v>
      </c>
      <c r="AJ587" s="87" t="s">
        <v>170</v>
      </c>
      <c r="AK587" s="87" t="s">
        <v>21</v>
      </c>
      <c r="AL587" s="87" t="s">
        <v>21</v>
      </c>
      <c r="AM587" s="87" t="s">
        <v>21</v>
      </c>
      <c r="AN587" s="87" t="s">
        <v>21</v>
      </c>
      <c r="AO587" s="99" t="s">
        <v>21</v>
      </c>
      <c r="AP587" s="87" t="s">
        <v>21</v>
      </c>
      <c r="AQ587" s="87" t="s">
        <v>21</v>
      </c>
      <c r="AR587" s="87" t="s">
        <v>21</v>
      </c>
      <c r="AS587" s="87" t="s">
        <v>21</v>
      </c>
      <c r="AT587" s="87" t="s">
        <v>21</v>
      </c>
      <c r="AU587" s="87" t="s">
        <v>21</v>
      </c>
      <c r="AV587" s="99" t="s">
        <v>74</v>
      </c>
      <c r="AW587" s="87" t="s">
        <v>20</v>
      </c>
      <c r="AX587" s="87" t="s">
        <v>20</v>
      </c>
      <c r="AY587" s="160" t="s">
        <v>73</v>
      </c>
      <c r="AZ587" s="160" t="s">
        <v>73</v>
      </c>
      <c r="BA587" s="160" t="s">
        <v>73</v>
      </c>
      <c r="BB587" s="160" t="s">
        <v>73</v>
      </c>
      <c r="BC587" s="128" t="s">
        <v>73</v>
      </c>
      <c r="BD587" s="128" t="s">
        <v>73</v>
      </c>
      <c r="BE587" s="128" t="s">
        <v>73</v>
      </c>
      <c r="BF587" s="128" t="s">
        <v>73</v>
      </c>
      <c r="BG587" s="105" t="s">
        <v>20</v>
      </c>
      <c r="BH587" s="86" t="s">
        <v>21</v>
      </c>
      <c r="BI587" s="87" t="s">
        <v>21</v>
      </c>
      <c r="BJ587" s="87" t="s">
        <v>21</v>
      </c>
      <c r="BK587" s="87" t="s">
        <v>21</v>
      </c>
      <c r="BL587" s="87" t="s">
        <v>21</v>
      </c>
      <c r="BM587" s="87" t="s">
        <v>21</v>
      </c>
      <c r="BN587" s="87" t="s">
        <v>21</v>
      </c>
      <c r="BO587" s="87" t="s">
        <v>21</v>
      </c>
      <c r="BP587" s="87" t="s">
        <v>21</v>
      </c>
      <c r="BQ587" s="87" t="s">
        <v>21</v>
      </c>
      <c r="BR587" s="87" t="s">
        <v>21</v>
      </c>
      <c r="BS587" s="87" t="s">
        <v>21</v>
      </c>
      <c r="BT587" s="87" t="s">
        <v>21</v>
      </c>
      <c r="BU587" s="87" t="s">
        <v>21</v>
      </c>
      <c r="BV587" s="87" t="s">
        <v>21</v>
      </c>
      <c r="BW587" s="87" t="s">
        <v>20</v>
      </c>
      <c r="BX587" s="87" t="s">
        <v>20</v>
      </c>
      <c r="BY587" s="87" t="s">
        <v>21</v>
      </c>
      <c r="CN587" s="92"/>
    </row>
    <row r="588" spans="1:92" s="89" customFormat="1" ht="18.95" customHeight="1" x14ac:dyDescent="0.2">
      <c r="A588" s="106"/>
      <c r="B588" s="94"/>
      <c r="C588" s="117"/>
      <c r="D588" s="113"/>
      <c r="E588" s="117"/>
      <c r="F588" s="109" t="s">
        <v>26</v>
      </c>
      <c r="G588" s="87"/>
      <c r="H588" s="180"/>
      <c r="I588" s="87" t="s">
        <v>161</v>
      </c>
      <c r="J588" s="87"/>
      <c r="K588" s="180"/>
      <c r="L588" s="180"/>
      <c r="O588" s="180"/>
      <c r="P588" s="180"/>
      <c r="Q588" s="180"/>
      <c r="R588" s="180"/>
      <c r="S588" s="180"/>
      <c r="T588" s="180"/>
      <c r="U588" s="180"/>
      <c r="V588" s="87"/>
      <c r="W588" s="87" t="s">
        <v>29</v>
      </c>
      <c r="X588" s="87" t="s">
        <v>29</v>
      </c>
      <c r="Y588" s="87"/>
      <c r="Z588" s="87"/>
      <c r="AA588" s="101"/>
      <c r="AB588" s="102"/>
      <c r="AC588" s="87" t="s">
        <v>162</v>
      </c>
      <c r="AK588" s="97"/>
      <c r="AL588" s="97"/>
      <c r="AO588" s="129"/>
      <c r="AP588" s="129"/>
      <c r="AQ588" s="129"/>
      <c r="AU588" s="97" t="s">
        <v>76</v>
      </c>
      <c r="AV588" s="97" t="s">
        <v>76</v>
      </c>
      <c r="BB588" s="97"/>
      <c r="BC588" s="88"/>
      <c r="BD588" s="87" t="s">
        <v>29</v>
      </c>
      <c r="BE588" s="87" t="s">
        <v>29</v>
      </c>
      <c r="BF588" s="87"/>
      <c r="BG588" s="111"/>
      <c r="BH588" s="86" t="s">
        <v>119</v>
      </c>
      <c r="BI588" s="87"/>
      <c r="BJ588" s="87"/>
      <c r="BK588" s="87"/>
      <c r="BL588" s="88"/>
      <c r="BM588" s="88"/>
      <c r="BU588" s="87" t="s">
        <v>29</v>
      </c>
      <c r="BV588" s="87" t="s">
        <v>29</v>
      </c>
      <c r="CN588" s="92"/>
    </row>
    <row r="589" spans="1:92" s="89" customFormat="1" ht="18.95" customHeight="1" x14ac:dyDescent="0.2">
      <c r="A589" s="112">
        <f t="shared" ref="A589" si="153">A587+1</f>
        <v>284</v>
      </c>
      <c r="B589" s="127" t="s">
        <v>257</v>
      </c>
      <c r="C589" s="113" t="s">
        <v>172</v>
      </c>
      <c r="D589" s="113" t="s">
        <v>33</v>
      </c>
      <c r="E589" s="113" t="s">
        <v>18</v>
      </c>
      <c r="F589" s="114" t="s">
        <v>19</v>
      </c>
      <c r="G589" s="87"/>
      <c r="H589" s="87" t="s">
        <v>160</v>
      </c>
      <c r="I589" s="87" t="s">
        <v>21</v>
      </c>
      <c r="J589" s="87" t="s">
        <v>21</v>
      </c>
      <c r="K589" s="87" t="s">
        <v>21</v>
      </c>
      <c r="L589" s="87" t="s">
        <v>21</v>
      </c>
      <c r="M589" s="87" t="s">
        <v>21</v>
      </c>
      <c r="N589" s="87" t="s">
        <v>21</v>
      </c>
      <c r="O589" s="87" t="s">
        <v>21</v>
      </c>
      <c r="P589" s="87" t="s">
        <v>21</v>
      </c>
      <c r="Q589" s="87" t="s">
        <v>21</v>
      </c>
      <c r="R589" s="87" t="s">
        <v>21</v>
      </c>
      <c r="S589" s="87" t="s">
        <v>21</v>
      </c>
      <c r="T589" s="87" t="s">
        <v>21</v>
      </c>
      <c r="U589" s="87" t="s">
        <v>21</v>
      </c>
      <c r="V589" s="99" t="s">
        <v>21</v>
      </c>
      <c r="W589" s="99" t="s">
        <v>21</v>
      </c>
      <c r="X589" s="99" t="s">
        <v>74</v>
      </c>
      <c r="Y589" s="99" t="s">
        <v>20</v>
      </c>
      <c r="Z589" s="99" t="s">
        <v>20</v>
      </c>
      <c r="AA589" s="101"/>
      <c r="AB589" s="102"/>
      <c r="AC589" s="99" t="s">
        <v>21</v>
      </c>
      <c r="AD589" s="99" t="s">
        <v>21</v>
      </c>
      <c r="AE589" s="99" t="s">
        <v>21</v>
      </c>
      <c r="AF589" s="99" t="s">
        <v>21</v>
      </c>
      <c r="AG589" s="87" t="s">
        <v>170</v>
      </c>
      <c r="AH589" s="87" t="s">
        <v>170</v>
      </c>
      <c r="AI589" s="87" t="s">
        <v>170</v>
      </c>
      <c r="AJ589" s="87" t="s">
        <v>170</v>
      </c>
      <c r="AK589" s="87" t="s">
        <v>21</v>
      </c>
      <c r="AL589" s="87" t="s">
        <v>21</v>
      </c>
      <c r="AM589" s="87" t="s">
        <v>21</v>
      </c>
      <c r="AN589" s="87" t="s">
        <v>21</v>
      </c>
      <c r="AO589" s="99" t="s">
        <v>21</v>
      </c>
      <c r="AP589" s="87" t="s">
        <v>21</v>
      </c>
      <c r="AQ589" s="87" t="s">
        <v>21</v>
      </c>
      <c r="AR589" s="87" t="s">
        <v>21</v>
      </c>
      <c r="AS589" s="87" t="s">
        <v>21</v>
      </c>
      <c r="AT589" s="87" t="s">
        <v>21</v>
      </c>
      <c r="AU589" s="87" t="s">
        <v>21</v>
      </c>
      <c r="AV589" s="99" t="s">
        <v>74</v>
      </c>
      <c r="AW589" s="87" t="s">
        <v>20</v>
      </c>
      <c r="AX589" s="87" t="s">
        <v>20</v>
      </c>
      <c r="AY589" s="160" t="s">
        <v>73</v>
      </c>
      <c r="AZ589" s="160" t="s">
        <v>73</v>
      </c>
      <c r="BA589" s="160" t="s">
        <v>73</v>
      </c>
      <c r="BB589" s="160" t="s">
        <v>73</v>
      </c>
      <c r="BC589" s="128" t="s">
        <v>73</v>
      </c>
      <c r="BD589" s="128" t="s">
        <v>73</v>
      </c>
      <c r="BE589" s="128" t="s">
        <v>73</v>
      </c>
      <c r="BF589" s="128" t="s">
        <v>73</v>
      </c>
      <c r="BG589" s="105" t="s">
        <v>20</v>
      </c>
      <c r="BH589" s="86" t="s">
        <v>21</v>
      </c>
      <c r="BI589" s="87" t="s">
        <v>21</v>
      </c>
      <c r="BJ589" s="87" t="s">
        <v>21</v>
      </c>
      <c r="BK589" s="87" t="s">
        <v>21</v>
      </c>
      <c r="BL589" s="87" t="s">
        <v>21</v>
      </c>
      <c r="BM589" s="87" t="s">
        <v>21</v>
      </c>
      <c r="BN589" s="87" t="s">
        <v>21</v>
      </c>
      <c r="BO589" s="87" t="s">
        <v>21</v>
      </c>
      <c r="BP589" s="87" t="s">
        <v>21</v>
      </c>
      <c r="BQ589" s="87" t="s">
        <v>21</v>
      </c>
      <c r="BR589" s="87" t="s">
        <v>21</v>
      </c>
      <c r="BS589" s="87" t="s">
        <v>21</v>
      </c>
      <c r="BT589" s="87" t="s">
        <v>21</v>
      </c>
      <c r="BU589" s="87" t="s">
        <v>21</v>
      </c>
      <c r="BV589" s="87" t="s">
        <v>21</v>
      </c>
      <c r="BW589" s="87" t="s">
        <v>20</v>
      </c>
      <c r="BX589" s="87" t="s">
        <v>20</v>
      </c>
      <c r="BY589" s="87" t="s">
        <v>21</v>
      </c>
      <c r="CN589" s="92"/>
    </row>
    <row r="590" spans="1:92" s="89" customFormat="1" ht="18.95" customHeight="1" x14ac:dyDescent="0.2">
      <c r="A590" s="106"/>
      <c r="B590" s="94"/>
      <c r="C590" s="117"/>
      <c r="D590" s="113"/>
      <c r="E590" s="117"/>
      <c r="F590" s="109" t="s">
        <v>26</v>
      </c>
      <c r="G590" s="87"/>
      <c r="H590" s="180"/>
      <c r="I590" s="87" t="s">
        <v>161</v>
      </c>
      <c r="J590" s="87"/>
      <c r="K590" s="180"/>
      <c r="L590" s="180"/>
      <c r="O590" s="180"/>
      <c r="P590" s="180"/>
      <c r="Q590" s="180"/>
      <c r="R590" s="180"/>
      <c r="S590" s="180"/>
      <c r="T590" s="180"/>
      <c r="U590" s="180"/>
      <c r="V590" s="87"/>
      <c r="W590" s="87" t="s">
        <v>29</v>
      </c>
      <c r="X590" s="87" t="s">
        <v>29</v>
      </c>
      <c r="Y590" s="87"/>
      <c r="Z590" s="87"/>
      <c r="AA590" s="101"/>
      <c r="AB590" s="102"/>
      <c r="AC590" s="87" t="s">
        <v>162</v>
      </c>
      <c r="AK590" s="97"/>
      <c r="AL590" s="97"/>
      <c r="AO590" s="129"/>
      <c r="AP590" s="129"/>
      <c r="AQ590" s="129"/>
      <c r="AU590" s="97" t="s">
        <v>76</v>
      </c>
      <c r="AV590" s="97" t="s">
        <v>76</v>
      </c>
      <c r="BB590" s="97"/>
      <c r="BC590" s="88"/>
      <c r="BD590" s="87" t="s">
        <v>29</v>
      </c>
      <c r="BE590" s="87" t="s">
        <v>29</v>
      </c>
      <c r="BF590" s="87"/>
      <c r="BG590" s="111"/>
      <c r="BH590" s="86" t="s">
        <v>119</v>
      </c>
      <c r="BI590" s="87"/>
      <c r="BJ590" s="87"/>
      <c r="BK590" s="87"/>
      <c r="BL590" s="88"/>
      <c r="BM590" s="88"/>
      <c r="BU590" s="87" t="s">
        <v>29</v>
      </c>
      <c r="BV590" s="87" t="s">
        <v>29</v>
      </c>
      <c r="CN590" s="92"/>
    </row>
    <row r="591" spans="1:92" s="89" customFormat="1" ht="18.95" customHeight="1" x14ac:dyDescent="0.2">
      <c r="A591" s="112">
        <f t="shared" ref="A591" si="154">A589+1</f>
        <v>285</v>
      </c>
      <c r="B591" s="127" t="s">
        <v>258</v>
      </c>
      <c r="C591" s="113" t="s">
        <v>172</v>
      </c>
      <c r="D591" s="113" t="s">
        <v>17</v>
      </c>
      <c r="E591" s="113" t="s">
        <v>18</v>
      </c>
      <c r="F591" s="114" t="s">
        <v>19</v>
      </c>
      <c r="G591" s="87"/>
      <c r="H591" s="87" t="s">
        <v>160</v>
      </c>
      <c r="I591" s="87" t="s">
        <v>21</v>
      </c>
      <c r="J591" s="87" t="s">
        <v>21</v>
      </c>
      <c r="K591" s="87" t="s">
        <v>21</v>
      </c>
      <c r="L591" s="87" t="s">
        <v>21</v>
      </c>
      <c r="M591" s="87" t="s">
        <v>21</v>
      </c>
      <c r="N591" s="87" t="s">
        <v>21</v>
      </c>
      <c r="O591" s="87" t="s">
        <v>21</v>
      </c>
      <c r="P591" s="87" t="s">
        <v>21</v>
      </c>
      <c r="Q591" s="87" t="s">
        <v>21</v>
      </c>
      <c r="R591" s="87" t="s">
        <v>21</v>
      </c>
      <c r="S591" s="87" t="s">
        <v>21</v>
      </c>
      <c r="T591" s="87" t="s">
        <v>21</v>
      </c>
      <c r="U591" s="87" t="s">
        <v>21</v>
      </c>
      <c r="V591" s="99" t="s">
        <v>21</v>
      </c>
      <c r="W591" s="99" t="s">
        <v>21</v>
      </c>
      <c r="X591" s="99" t="s">
        <v>74</v>
      </c>
      <c r="Y591" s="99" t="s">
        <v>20</v>
      </c>
      <c r="Z591" s="99" t="s">
        <v>20</v>
      </c>
      <c r="AA591" s="101"/>
      <c r="AB591" s="102"/>
      <c r="AC591" s="99" t="s">
        <v>21</v>
      </c>
      <c r="AD591" s="99" t="s">
        <v>21</v>
      </c>
      <c r="AE591" s="99" t="s">
        <v>21</v>
      </c>
      <c r="AF591" s="99" t="s">
        <v>21</v>
      </c>
      <c r="AG591" s="87" t="s">
        <v>170</v>
      </c>
      <c r="AH591" s="87" t="s">
        <v>170</v>
      </c>
      <c r="AI591" s="87" t="s">
        <v>170</v>
      </c>
      <c r="AJ591" s="87" t="s">
        <v>170</v>
      </c>
      <c r="AK591" s="87" t="s">
        <v>21</v>
      </c>
      <c r="AL591" s="87" t="s">
        <v>21</v>
      </c>
      <c r="AM591" s="87" t="s">
        <v>21</v>
      </c>
      <c r="AN591" s="87" t="s">
        <v>21</v>
      </c>
      <c r="AO591" s="99" t="s">
        <v>21</v>
      </c>
      <c r="AP591" s="87" t="s">
        <v>21</v>
      </c>
      <c r="AQ591" s="87" t="s">
        <v>21</v>
      </c>
      <c r="AR591" s="87" t="s">
        <v>21</v>
      </c>
      <c r="AS591" s="87" t="s">
        <v>21</v>
      </c>
      <c r="AT591" s="87" t="s">
        <v>21</v>
      </c>
      <c r="AU591" s="87" t="s">
        <v>21</v>
      </c>
      <c r="AV591" s="99" t="s">
        <v>74</v>
      </c>
      <c r="AW591" s="87" t="s">
        <v>20</v>
      </c>
      <c r="AX591" s="87" t="s">
        <v>20</v>
      </c>
      <c r="AY591" s="160" t="s">
        <v>73</v>
      </c>
      <c r="AZ591" s="160" t="s">
        <v>73</v>
      </c>
      <c r="BA591" s="160" t="s">
        <v>73</v>
      </c>
      <c r="BB591" s="160" t="s">
        <v>73</v>
      </c>
      <c r="BC591" s="128" t="s">
        <v>73</v>
      </c>
      <c r="BD591" s="128" t="s">
        <v>73</v>
      </c>
      <c r="BE591" s="128" t="s">
        <v>73</v>
      </c>
      <c r="BF591" s="128" t="s">
        <v>73</v>
      </c>
      <c r="BG591" s="105" t="s">
        <v>20</v>
      </c>
      <c r="BH591" s="86" t="s">
        <v>21</v>
      </c>
      <c r="BI591" s="87" t="s">
        <v>21</v>
      </c>
      <c r="BJ591" s="87" t="s">
        <v>21</v>
      </c>
      <c r="BK591" s="87" t="s">
        <v>21</v>
      </c>
      <c r="BL591" s="87" t="s">
        <v>21</v>
      </c>
      <c r="BM591" s="87" t="s">
        <v>21</v>
      </c>
      <c r="BN591" s="87" t="s">
        <v>21</v>
      </c>
      <c r="BO591" s="87" t="s">
        <v>21</v>
      </c>
      <c r="BP591" s="87" t="s">
        <v>21</v>
      </c>
      <c r="BQ591" s="87" t="s">
        <v>21</v>
      </c>
      <c r="BR591" s="87" t="s">
        <v>21</v>
      </c>
      <c r="BS591" s="87" t="s">
        <v>21</v>
      </c>
      <c r="BT591" s="87" t="s">
        <v>21</v>
      </c>
      <c r="BU591" s="87" t="s">
        <v>21</v>
      </c>
      <c r="BV591" s="87" t="s">
        <v>21</v>
      </c>
      <c r="BW591" s="87" t="s">
        <v>20</v>
      </c>
      <c r="BX591" s="87" t="s">
        <v>20</v>
      </c>
      <c r="BY591" s="87" t="s">
        <v>21</v>
      </c>
      <c r="CN591" s="92"/>
    </row>
    <row r="592" spans="1:92" s="89" customFormat="1" ht="18.95" customHeight="1" x14ac:dyDescent="0.2">
      <c r="A592" s="106"/>
      <c r="B592" s="94"/>
      <c r="C592" s="117"/>
      <c r="D592" s="113"/>
      <c r="E592" s="117"/>
      <c r="F592" s="109" t="s">
        <v>26</v>
      </c>
      <c r="G592" s="87"/>
      <c r="H592" s="180"/>
      <c r="I592" s="87" t="s">
        <v>161</v>
      </c>
      <c r="J592" s="87"/>
      <c r="K592" s="180"/>
      <c r="L592" s="180"/>
      <c r="O592" s="180"/>
      <c r="P592" s="180"/>
      <c r="Q592" s="180"/>
      <c r="R592" s="180"/>
      <c r="S592" s="180"/>
      <c r="T592" s="180"/>
      <c r="U592" s="180"/>
      <c r="V592" s="87"/>
      <c r="W592" s="87" t="s">
        <v>29</v>
      </c>
      <c r="X592" s="87" t="s">
        <v>29</v>
      </c>
      <c r="Y592" s="87"/>
      <c r="Z592" s="87"/>
      <c r="AA592" s="101"/>
      <c r="AB592" s="102"/>
      <c r="AC592" s="87" t="s">
        <v>162</v>
      </c>
      <c r="AK592" s="97"/>
      <c r="AL592" s="97"/>
      <c r="AO592" s="129"/>
      <c r="AP592" s="129"/>
      <c r="AQ592" s="129"/>
      <c r="AU592" s="97" t="s">
        <v>76</v>
      </c>
      <c r="AV592" s="97" t="s">
        <v>76</v>
      </c>
      <c r="BB592" s="97"/>
      <c r="BC592" s="88"/>
      <c r="BD592" s="87" t="s">
        <v>29</v>
      </c>
      <c r="BE592" s="87" t="s">
        <v>29</v>
      </c>
      <c r="BF592" s="87"/>
      <c r="BG592" s="111"/>
      <c r="BH592" s="86" t="s">
        <v>119</v>
      </c>
      <c r="BI592" s="87"/>
      <c r="BJ592" s="87"/>
      <c r="BK592" s="87"/>
      <c r="BL592" s="88"/>
      <c r="BM592" s="88"/>
      <c r="BU592" s="87" t="s">
        <v>29</v>
      </c>
      <c r="BV592" s="87" t="s">
        <v>29</v>
      </c>
      <c r="CN592" s="92"/>
    </row>
    <row r="593" spans="1:92" s="89" customFormat="1" ht="18.95" customHeight="1" x14ac:dyDescent="0.2">
      <c r="A593" s="112">
        <f t="shared" ref="A593" si="155">A591+1</f>
        <v>286</v>
      </c>
      <c r="B593" s="127" t="s">
        <v>60</v>
      </c>
      <c r="C593" s="113" t="s">
        <v>172</v>
      </c>
      <c r="D593" s="113" t="s">
        <v>33</v>
      </c>
      <c r="E593" s="113" t="s">
        <v>18</v>
      </c>
      <c r="F593" s="114" t="s">
        <v>19</v>
      </c>
      <c r="G593" s="87"/>
      <c r="H593" s="87" t="s">
        <v>160</v>
      </c>
      <c r="I593" s="87" t="s">
        <v>21</v>
      </c>
      <c r="J593" s="87" t="s">
        <v>21</v>
      </c>
      <c r="K593" s="87" t="s">
        <v>21</v>
      </c>
      <c r="L593" s="87" t="s">
        <v>21</v>
      </c>
      <c r="M593" s="87" t="s">
        <v>21</v>
      </c>
      <c r="N593" s="87" t="s">
        <v>21</v>
      </c>
      <c r="O593" s="87" t="s">
        <v>21</v>
      </c>
      <c r="P593" s="87" t="s">
        <v>21</v>
      </c>
      <c r="Q593" s="87" t="s">
        <v>21</v>
      </c>
      <c r="R593" s="87" t="s">
        <v>21</v>
      </c>
      <c r="S593" s="87" t="s">
        <v>21</v>
      </c>
      <c r="T593" s="87" t="s">
        <v>21</v>
      </c>
      <c r="U593" s="87" t="s">
        <v>21</v>
      </c>
      <c r="V593" s="99" t="s">
        <v>21</v>
      </c>
      <c r="W593" s="99" t="s">
        <v>21</v>
      </c>
      <c r="X593" s="99" t="s">
        <v>74</v>
      </c>
      <c r="Y593" s="99" t="s">
        <v>20</v>
      </c>
      <c r="Z593" s="99" t="s">
        <v>20</v>
      </c>
      <c r="AA593" s="101"/>
      <c r="AB593" s="102"/>
      <c r="AC593" s="99" t="s">
        <v>21</v>
      </c>
      <c r="AD593" s="99" t="s">
        <v>21</v>
      </c>
      <c r="AE593" s="99" t="s">
        <v>21</v>
      </c>
      <c r="AF593" s="99" t="s">
        <v>21</v>
      </c>
      <c r="AG593" s="87" t="s">
        <v>170</v>
      </c>
      <c r="AH593" s="87" t="s">
        <v>170</v>
      </c>
      <c r="AI593" s="87" t="s">
        <v>170</v>
      </c>
      <c r="AJ593" s="87" t="s">
        <v>170</v>
      </c>
      <c r="AK593" s="87" t="s">
        <v>21</v>
      </c>
      <c r="AL593" s="87" t="s">
        <v>21</v>
      </c>
      <c r="AM593" s="87" t="s">
        <v>21</v>
      </c>
      <c r="AN593" s="87" t="s">
        <v>21</v>
      </c>
      <c r="AO593" s="99" t="s">
        <v>21</v>
      </c>
      <c r="AP593" s="87" t="s">
        <v>21</v>
      </c>
      <c r="AQ593" s="87" t="s">
        <v>21</v>
      </c>
      <c r="AR593" s="87" t="s">
        <v>21</v>
      </c>
      <c r="AS593" s="87" t="s">
        <v>21</v>
      </c>
      <c r="AT593" s="87" t="s">
        <v>21</v>
      </c>
      <c r="AU593" s="87" t="s">
        <v>21</v>
      </c>
      <c r="AV593" s="99" t="s">
        <v>74</v>
      </c>
      <c r="AW593" s="87" t="s">
        <v>20</v>
      </c>
      <c r="AX593" s="87" t="s">
        <v>20</v>
      </c>
      <c r="AY593" s="160" t="s">
        <v>73</v>
      </c>
      <c r="AZ593" s="160" t="s">
        <v>73</v>
      </c>
      <c r="BA593" s="160" t="s">
        <v>73</v>
      </c>
      <c r="BB593" s="160" t="s">
        <v>73</v>
      </c>
      <c r="BC593" s="128" t="s">
        <v>73</v>
      </c>
      <c r="BD593" s="128" t="s">
        <v>73</v>
      </c>
      <c r="BE593" s="128" t="s">
        <v>73</v>
      </c>
      <c r="BF593" s="128" t="s">
        <v>73</v>
      </c>
      <c r="BG593" s="105" t="s">
        <v>20</v>
      </c>
      <c r="BH593" s="86" t="s">
        <v>21</v>
      </c>
      <c r="BI593" s="87" t="s">
        <v>21</v>
      </c>
      <c r="BJ593" s="87" t="s">
        <v>21</v>
      </c>
      <c r="BK593" s="87" t="s">
        <v>21</v>
      </c>
      <c r="BL593" s="87" t="s">
        <v>21</v>
      </c>
      <c r="BM593" s="87" t="s">
        <v>21</v>
      </c>
      <c r="BN593" s="87" t="s">
        <v>21</v>
      </c>
      <c r="BO593" s="87" t="s">
        <v>21</v>
      </c>
      <c r="BP593" s="87" t="s">
        <v>21</v>
      </c>
      <c r="BQ593" s="87" t="s">
        <v>21</v>
      </c>
      <c r="BR593" s="87" t="s">
        <v>21</v>
      </c>
      <c r="BS593" s="87" t="s">
        <v>21</v>
      </c>
      <c r="BT593" s="87" t="s">
        <v>21</v>
      </c>
      <c r="BU593" s="87" t="s">
        <v>21</v>
      </c>
      <c r="BV593" s="87" t="s">
        <v>21</v>
      </c>
      <c r="BW593" s="87" t="s">
        <v>20</v>
      </c>
      <c r="BX593" s="87" t="s">
        <v>20</v>
      </c>
      <c r="BY593" s="87" t="s">
        <v>21</v>
      </c>
      <c r="CN593" s="92"/>
    </row>
    <row r="594" spans="1:92" s="89" customFormat="1" ht="18.95" customHeight="1" x14ac:dyDescent="0.2">
      <c r="A594" s="106"/>
      <c r="B594" s="94"/>
      <c r="C594" s="117"/>
      <c r="D594" s="113"/>
      <c r="E594" s="117"/>
      <c r="F594" s="109" t="s">
        <v>26</v>
      </c>
      <c r="G594" s="87"/>
      <c r="H594" s="180"/>
      <c r="I594" s="87" t="s">
        <v>161</v>
      </c>
      <c r="J594" s="87"/>
      <c r="K594" s="180"/>
      <c r="L594" s="180"/>
      <c r="O594" s="180"/>
      <c r="P594" s="180"/>
      <c r="Q594" s="180"/>
      <c r="R594" s="180"/>
      <c r="S594" s="180"/>
      <c r="T594" s="180"/>
      <c r="U594" s="180"/>
      <c r="V594" s="87"/>
      <c r="W594" s="87" t="s">
        <v>29</v>
      </c>
      <c r="X594" s="87" t="s">
        <v>29</v>
      </c>
      <c r="Y594" s="87"/>
      <c r="Z594" s="87"/>
      <c r="AA594" s="101"/>
      <c r="AB594" s="102"/>
      <c r="AC594" s="87" t="s">
        <v>162</v>
      </c>
      <c r="AK594" s="97"/>
      <c r="AL594" s="97"/>
      <c r="AO594" s="129"/>
      <c r="AP594" s="129"/>
      <c r="AQ594" s="129"/>
      <c r="AU594" s="97" t="s">
        <v>76</v>
      </c>
      <c r="AV594" s="97" t="s">
        <v>76</v>
      </c>
      <c r="BB594" s="97"/>
      <c r="BC594" s="88"/>
      <c r="BD594" s="87" t="s">
        <v>29</v>
      </c>
      <c r="BE594" s="87" t="s">
        <v>29</v>
      </c>
      <c r="BF594" s="87"/>
      <c r="BG594" s="111"/>
      <c r="BH594" s="86" t="s">
        <v>119</v>
      </c>
      <c r="BI594" s="87"/>
      <c r="BJ594" s="87"/>
      <c r="BK594" s="87"/>
      <c r="BL594" s="88"/>
      <c r="BM594" s="88"/>
      <c r="BU594" s="87" t="s">
        <v>29</v>
      </c>
      <c r="BV594" s="87" t="s">
        <v>29</v>
      </c>
      <c r="CN594" s="92"/>
    </row>
    <row r="595" spans="1:92" s="89" customFormat="1" ht="18.95" customHeight="1" x14ac:dyDescent="0.2">
      <c r="A595" s="112">
        <f t="shared" ref="A595" si="156">A593+1</f>
        <v>287</v>
      </c>
      <c r="B595" s="127" t="s">
        <v>153</v>
      </c>
      <c r="C595" s="113" t="s">
        <v>172</v>
      </c>
      <c r="D595" s="113" t="s">
        <v>17</v>
      </c>
      <c r="E595" s="113" t="s">
        <v>18</v>
      </c>
      <c r="F595" s="114" t="s">
        <v>19</v>
      </c>
      <c r="G595" s="87"/>
      <c r="H595" s="87" t="s">
        <v>160</v>
      </c>
      <c r="I595" s="87" t="s">
        <v>21</v>
      </c>
      <c r="J595" s="87" t="s">
        <v>21</v>
      </c>
      <c r="K595" s="87" t="s">
        <v>21</v>
      </c>
      <c r="L595" s="87" t="s">
        <v>21</v>
      </c>
      <c r="M595" s="87" t="s">
        <v>21</v>
      </c>
      <c r="N595" s="87" t="s">
        <v>21</v>
      </c>
      <c r="O595" s="87" t="s">
        <v>21</v>
      </c>
      <c r="P595" s="87" t="s">
        <v>21</v>
      </c>
      <c r="Q595" s="87" t="s">
        <v>21</v>
      </c>
      <c r="R595" s="87" t="s">
        <v>21</v>
      </c>
      <c r="S595" s="87" t="s">
        <v>21</v>
      </c>
      <c r="T595" s="87" t="s">
        <v>21</v>
      </c>
      <c r="U595" s="87" t="s">
        <v>21</v>
      </c>
      <c r="V595" s="99" t="s">
        <v>21</v>
      </c>
      <c r="W595" s="99" t="s">
        <v>21</v>
      </c>
      <c r="X595" s="99" t="s">
        <v>74</v>
      </c>
      <c r="Y595" s="99" t="s">
        <v>20</v>
      </c>
      <c r="Z595" s="99" t="s">
        <v>20</v>
      </c>
      <c r="AA595" s="101"/>
      <c r="AB595" s="102"/>
      <c r="AC595" s="99" t="s">
        <v>21</v>
      </c>
      <c r="AD595" s="99" t="s">
        <v>21</v>
      </c>
      <c r="AE595" s="99" t="s">
        <v>21</v>
      </c>
      <c r="AF595" s="99" t="s">
        <v>21</v>
      </c>
      <c r="AG595" s="87" t="s">
        <v>170</v>
      </c>
      <c r="AH595" s="87" t="s">
        <v>170</v>
      </c>
      <c r="AI595" s="87" t="s">
        <v>170</v>
      </c>
      <c r="AJ595" s="87" t="s">
        <v>170</v>
      </c>
      <c r="AK595" s="87" t="s">
        <v>21</v>
      </c>
      <c r="AL595" s="87" t="s">
        <v>21</v>
      </c>
      <c r="AM595" s="87" t="s">
        <v>21</v>
      </c>
      <c r="AN595" s="87" t="s">
        <v>21</v>
      </c>
      <c r="AO595" s="99" t="s">
        <v>21</v>
      </c>
      <c r="AP595" s="87" t="s">
        <v>21</v>
      </c>
      <c r="AQ595" s="87" t="s">
        <v>21</v>
      </c>
      <c r="AR595" s="87" t="s">
        <v>21</v>
      </c>
      <c r="AS595" s="87" t="s">
        <v>21</v>
      </c>
      <c r="AT595" s="87" t="s">
        <v>21</v>
      </c>
      <c r="AU595" s="87" t="s">
        <v>21</v>
      </c>
      <c r="AV595" s="99" t="s">
        <v>74</v>
      </c>
      <c r="AW595" s="87" t="s">
        <v>20</v>
      </c>
      <c r="AX595" s="87" t="s">
        <v>20</v>
      </c>
      <c r="AY595" s="160" t="s">
        <v>73</v>
      </c>
      <c r="AZ595" s="160" t="s">
        <v>73</v>
      </c>
      <c r="BA595" s="160" t="s">
        <v>73</v>
      </c>
      <c r="BB595" s="160" t="s">
        <v>73</v>
      </c>
      <c r="BC595" s="128" t="s">
        <v>73</v>
      </c>
      <c r="BD595" s="128" t="s">
        <v>73</v>
      </c>
      <c r="BE595" s="128" t="s">
        <v>73</v>
      </c>
      <c r="BF595" s="128" t="s">
        <v>73</v>
      </c>
      <c r="BG595" s="105" t="s">
        <v>20</v>
      </c>
      <c r="BH595" s="86" t="s">
        <v>21</v>
      </c>
      <c r="BI595" s="87" t="s">
        <v>21</v>
      </c>
      <c r="BJ595" s="87" t="s">
        <v>21</v>
      </c>
      <c r="BK595" s="87" t="s">
        <v>21</v>
      </c>
      <c r="BL595" s="87" t="s">
        <v>21</v>
      </c>
      <c r="BM595" s="87" t="s">
        <v>21</v>
      </c>
      <c r="BN595" s="87" t="s">
        <v>21</v>
      </c>
      <c r="BO595" s="87" t="s">
        <v>21</v>
      </c>
      <c r="BP595" s="87" t="s">
        <v>21</v>
      </c>
      <c r="BQ595" s="87" t="s">
        <v>21</v>
      </c>
      <c r="BR595" s="87" t="s">
        <v>21</v>
      </c>
      <c r="BS595" s="87" t="s">
        <v>21</v>
      </c>
      <c r="BT595" s="87" t="s">
        <v>21</v>
      </c>
      <c r="BU595" s="87" t="s">
        <v>21</v>
      </c>
      <c r="BV595" s="87" t="s">
        <v>21</v>
      </c>
      <c r="BW595" s="87" t="s">
        <v>20</v>
      </c>
      <c r="BX595" s="87" t="s">
        <v>20</v>
      </c>
      <c r="BY595" s="87" t="s">
        <v>21</v>
      </c>
      <c r="CN595" s="92"/>
    </row>
    <row r="596" spans="1:92" s="89" customFormat="1" ht="18.95" customHeight="1" x14ac:dyDescent="0.2">
      <c r="A596" s="106"/>
      <c r="B596" s="94"/>
      <c r="C596" s="117"/>
      <c r="D596" s="113"/>
      <c r="E596" s="117"/>
      <c r="F596" s="109" t="s">
        <v>26</v>
      </c>
      <c r="G596" s="87"/>
      <c r="H596" s="180"/>
      <c r="I596" s="87" t="s">
        <v>161</v>
      </c>
      <c r="J596" s="87"/>
      <c r="K596" s="180"/>
      <c r="L596" s="180"/>
      <c r="O596" s="180"/>
      <c r="P596" s="180"/>
      <c r="Q596" s="180"/>
      <c r="R596" s="180"/>
      <c r="S596" s="180"/>
      <c r="T596" s="180"/>
      <c r="U596" s="180"/>
      <c r="V596" s="87"/>
      <c r="W596" s="87" t="s">
        <v>29</v>
      </c>
      <c r="X596" s="87" t="s">
        <v>29</v>
      </c>
      <c r="Y596" s="87"/>
      <c r="Z596" s="87"/>
      <c r="AA596" s="101"/>
      <c r="AB596" s="102"/>
      <c r="AC596" s="87" t="s">
        <v>162</v>
      </c>
      <c r="AK596" s="97"/>
      <c r="AL596" s="97"/>
      <c r="AO596" s="129"/>
      <c r="AP596" s="129"/>
      <c r="AQ596" s="129"/>
      <c r="AU596" s="97" t="s">
        <v>76</v>
      </c>
      <c r="AV596" s="97" t="s">
        <v>76</v>
      </c>
      <c r="BB596" s="97"/>
      <c r="BC596" s="88"/>
      <c r="BD596" s="87" t="s">
        <v>29</v>
      </c>
      <c r="BE596" s="87" t="s">
        <v>29</v>
      </c>
      <c r="BF596" s="87"/>
      <c r="BG596" s="111"/>
      <c r="BH596" s="86" t="s">
        <v>119</v>
      </c>
      <c r="BI596" s="87"/>
      <c r="BJ596" s="87"/>
      <c r="BK596" s="87"/>
      <c r="BL596" s="88"/>
      <c r="BM596" s="88"/>
      <c r="BU596" s="87" t="s">
        <v>29</v>
      </c>
      <c r="BV596" s="87" t="s">
        <v>29</v>
      </c>
      <c r="CN596" s="92"/>
    </row>
    <row r="597" spans="1:92" s="89" customFormat="1" ht="18.95" customHeight="1" x14ac:dyDescent="0.2">
      <c r="A597" s="112">
        <f t="shared" ref="A597" si="157">A595+1</f>
        <v>288</v>
      </c>
      <c r="B597" s="127" t="s">
        <v>61</v>
      </c>
      <c r="C597" s="113" t="s">
        <v>172</v>
      </c>
      <c r="D597" s="113" t="s">
        <v>33</v>
      </c>
      <c r="E597" s="113" t="s">
        <v>18</v>
      </c>
      <c r="F597" s="114" t="s">
        <v>19</v>
      </c>
      <c r="G597" s="87"/>
      <c r="H597" s="87" t="s">
        <v>160</v>
      </c>
      <c r="I597" s="87" t="s">
        <v>21</v>
      </c>
      <c r="J597" s="87" t="s">
        <v>21</v>
      </c>
      <c r="K597" s="87" t="s">
        <v>21</v>
      </c>
      <c r="L597" s="87" t="s">
        <v>21</v>
      </c>
      <c r="M597" s="87" t="s">
        <v>21</v>
      </c>
      <c r="N597" s="87" t="s">
        <v>21</v>
      </c>
      <c r="O597" s="87" t="s">
        <v>21</v>
      </c>
      <c r="P597" s="87" t="s">
        <v>21</v>
      </c>
      <c r="Q597" s="87" t="s">
        <v>21</v>
      </c>
      <c r="R597" s="87" t="s">
        <v>21</v>
      </c>
      <c r="S597" s="87" t="s">
        <v>21</v>
      </c>
      <c r="T597" s="87" t="s">
        <v>21</v>
      </c>
      <c r="U597" s="87" t="s">
        <v>21</v>
      </c>
      <c r="V597" s="99" t="s">
        <v>21</v>
      </c>
      <c r="W597" s="99" t="s">
        <v>21</v>
      </c>
      <c r="X597" s="99" t="s">
        <v>74</v>
      </c>
      <c r="Y597" s="99" t="s">
        <v>20</v>
      </c>
      <c r="Z597" s="99" t="s">
        <v>20</v>
      </c>
      <c r="AA597" s="101"/>
      <c r="AB597" s="102"/>
      <c r="AC597" s="99" t="s">
        <v>21</v>
      </c>
      <c r="AD597" s="99" t="s">
        <v>21</v>
      </c>
      <c r="AE597" s="99" t="s">
        <v>21</v>
      </c>
      <c r="AF597" s="99" t="s">
        <v>21</v>
      </c>
      <c r="AG597" s="87" t="s">
        <v>170</v>
      </c>
      <c r="AH597" s="87" t="s">
        <v>170</v>
      </c>
      <c r="AI597" s="87" t="s">
        <v>170</v>
      </c>
      <c r="AJ597" s="87" t="s">
        <v>170</v>
      </c>
      <c r="AK597" s="87" t="s">
        <v>21</v>
      </c>
      <c r="AL597" s="87" t="s">
        <v>21</v>
      </c>
      <c r="AM597" s="87" t="s">
        <v>21</v>
      </c>
      <c r="AN597" s="87" t="s">
        <v>21</v>
      </c>
      <c r="AO597" s="99" t="s">
        <v>21</v>
      </c>
      <c r="AP597" s="87" t="s">
        <v>21</v>
      </c>
      <c r="AQ597" s="87" t="s">
        <v>21</v>
      </c>
      <c r="AR597" s="87" t="s">
        <v>21</v>
      </c>
      <c r="AS597" s="87" t="s">
        <v>21</v>
      </c>
      <c r="AT597" s="87" t="s">
        <v>21</v>
      </c>
      <c r="AU597" s="87" t="s">
        <v>21</v>
      </c>
      <c r="AV597" s="99" t="s">
        <v>74</v>
      </c>
      <c r="AW597" s="87" t="s">
        <v>20</v>
      </c>
      <c r="AX597" s="87" t="s">
        <v>20</v>
      </c>
      <c r="AY597" s="160" t="s">
        <v>73</v>
      </c>
      <c r="AZ597" s="160" t="s">
        <v>73</v>
      </c>
      <c r="BA597" s="160" t="s">
        <v>73</v>
      </c>
      <c r="BB597" s="160" t="s">
        <v>73</v>
      </c>
      <c r="BC597" s="128" t="s">
        <v>73</v>
      </c>
      <c r="BD597" s="128" t="s">
        <v>73</v>
      </c>
      <c r="BE597" s="128" t="s">
        <v>73</v>
      </c>
      <c r="BF597" s="128" t="s">
        <v>73</v>
      </c>
      <c r="BG597" s="105" t="s">
        <v>20</v>
      </c>
      <c r="BH597" s="86" t="s">
        <v>21</v>
      </c>
      <c r="BI597" s="87" t="s">
        <v>21</v>
      </c>
      <c r="BJ597" s="87" t="s">
        <v>21</v>
      </c>
      <c r="BK597" s="87" t="s">
        <v>21</v>
      </c>
      <c r="BL597" s="87" t="s">
        <v>21</v>
      </c>
      <c r="BM597" s="87" t="s">
        <v>21</v>
      </c>
      <c r="BN597" s="87" t="s">
        <v>21</v>
      </c>
      <c r="BO597" s="87" t="s">
        <v>21</v>
      </c>
      <c r="BP597" s="87" t="s">
        <v>21</v>
      </c>
      <c r="BQ597" s="87" t="s">
        <v>21</v>
      </c>
      <c r="BR597" s="87" t="s">
        <v>21</v>
      </c>
      <c r="BS597" s="87" t="s">
        <v>21</v>
      </c>
      <c r="BT597" s="87" t="s">
        <v>21</v>
      </c>
      <c r="BU597" s="87" t="s">
        <v>21</v>
      </c>
      <c r="BV597" s="87" t="s">
        <v>21</v>
      </c>
      <c r="BW597" s="87" t="s">
        <v>20</v>
      </c>
      <c r="BX597" s="87" t="s">
        <v>20</v>
      </c>
      <c r="BY597" s="87" t="s">
        <v>21</v>
      </c>
      <c r="CN597" s="92"/>
    </row>
    <row r="598" spans="1:92" s="89" customFormat="1" ht="18.95" customHeight="1" x14ac:dyDescent="0.2">
      <c r="A598" s="106"/>
      <c r="B598" s="94"/>
      <c r="C598" s="117"/>
      <c r="D598" s="117"/>
      <c r="E598" s="117"/>
      <c r="F598" s="109" t="s">
        <v>26</v>
      </c>
      <c r="G598" s="87"/>
      <c r="H598" s="180"/>
      <c r="I598" s="87" t="s">
        <v>161</v>
      </c>
      <c r="J598" s="87"/>
      <c r="K598" s="180"/>
      <c r="L598" s="180"/>
      <c r="O598" s="180"/>
      <c r="P598" s="180"/>
      <c r="Q598" s="180"/>
      <c r="R598" s="180"/>
      <c r="S598" s="180"/>
      <c r="T598" s="180"/>
      <c r="U598" s="180"/>
      <c r="V598" s="87"/>
      <c r="W598" s="87" t="s">
        <v>29</v>
      </c>
      <c r="X598" s="87" t="s">
        <v>29</v>
      </c>
      <c r="Y598" s="87"/>
      <c r="Z598" s="87"/>
      <c r="AA598" s="101"/>
      <c r="AB598" s="102"/>
      <c r="AC598" s="87" t="s">
        <v>162</v>
      </c>
      <c r="AK598" s="97"/>
      <c r="AL598" s="97"/>
      <c r="AO598" s="129"/>
      <c r="AP598" s="129"/>
      <c r="AQ598" s="129"/>
      <c r="AU598" s="97" t="s">
        <v>76</v>
      </c>
      <c r="AV598" s="97" t="s">
        <v>76</v>
      </c>
      <c r="BB598" s="97"/>
      <c r="BC598" s="88"/>
      <c r="BD598" s="87" t="s">
        <v>29</v>
      </c>
      <c r="BE598" s="87" t="s">
        <v>29</v>
      </c>
      <c r="BF598" s="87"/>
      <c r="BG598" s="111"/>
      <c r="BH598" s="86" t="s">
        <v>119</v>
      </c>
      <c r="BI598" s="87"/>
      <c r="BJ598" s="87"/>
      <c r="BK598" s="87"/>
      <c r="BL598" s="88"/>
      <c r="BM598" s="88"/>
      <c r="BU598" s="87" t="s">
        <v>29</v>
      </c>
      <c r="BV598" s="87" t="s">
        <v>29</v>
      </c>
      <c r="CN598" s="92"/>
    </row>
    <row r="599" spans="1:92" s="89" customFormat="1" ht="18.95" customHeight="1" x14ac:dyDescent="0.2">
      <c r="A599" s="112">
        <f t="shared" ref="A599" si="158">A597+1</f>
        <v>289</v>
      </c>
      <c r="B599" s="127" t="s">
        <v>62</v>
      </c>
      <c r="C599" s="113" t="s">
        <v>172</v>
      </c>
      <c r="D599" s="113" t="s">
        <v>17</v>
      </c>
      <c r="E599" s="113" t="s">
        <v>18</v>
      </c>
      <c r="F599" s="114" t="s">
        <v>19</v>
      </c>
      <c r="G599" s="87"/>
      <c r="H599" s="87" t="s">
        <v>160</v>
      </c>
      <c r="I599" s="87" t="s">
        <v>21</v>
      </c>
      <c r="J599" s="87" t="s">
        <v>21</v>
      </c>
      <c r="K599" s="87" t="s">
        <v>21</v>
      </c>
      <c r="L599" s="87" t="s">
        <v>21</v>
      </c>
      <c r="M599" s="87" t="s">
        <v>21</v>
      </c>
      <c r="N599" s="87" t="s">
        <v>21</v>
      </c>
      <c r="O599" s="87" t="s">
        <v>21</v>
      </c>
      <c r="P599" s="87" t="s">
        <v>21</v>
      </c>
      <c r="Q599" s="87" t="s">
        <v>21</v>
      </c>
      <c r="R599" s="87" t="s">
        <v>21</v>
      </c>
      <c r="S599" s="87" t="s">
        <v>21</v>
      </c>
      <c r="T599" s="87" t="s">
        <v>21</v>
      </c>
      <c r="U599" s="87" t="s">
        <v>21</v>
      </c>
      <c r="V599" s="99" t="s">
        <v>21</v>
      </c>
      <c r="W599" s="99" t="s">
        <v>21</v>
      </c>
      <c r="X599" s="99" t="s">
        <v>74</v>
      </c>
      <c r="Y599" s="99" t="s">
        <v>20</v>
      </c>
      <c r="Z599" s="99" t="s">
        <v>20</v>
      </c>
      <c r="AA599" s="101"/>
      <c r="AB599" s="102"/>
      <c r="AC599" s="99" t="s">
        <v>21</v>
      </c>
      <c r="AD599" s="99" t="s">
        <v>21</v>
      </c>
      <c r="AE599" s="99" t="s">
        <v>21</v>
      </c>
      <c r="AF599" s="99" t="s">
        <v>21</v>
      </c>
      <c r="AG599" s="87" t="s">
        <v>170</v>
      </c>
      <c r="AH599" s="87" t="s">
        <v>170</v>
      </c>
      <c r="AI599" s="87" t="s">
        <v>170</v>
      </c>
      <c r="AJ599" s="87" t="s">
        <v>170</v>
      </c>
      <c r="AK599" s="87" t="s">
        <v>21</v>
      </c>
      <c r="AL599" s="87" t="s">
        <v>21</v>
      </c>
      <c r="AM599" s="87" t="s">
        <v>21</v>
      </c>
      <c r="AN599" s="87" t="s">
        <v>21</v>
      </c>
      <c r="AO599" s="99" t="s">
        <v>21</v>
      </c>
      <c r="AP599" s="87" t="s">
        <v>21</v>
      </c>
      <c r="AQ599" s="87" t="s">
        <v>21</v>
      </c>
      <c r="AR599" s="87" t="s">
        <v>21</v>
      </c>
      <c r="AS599" s="87" t="s">
        <v>21</v>
      </c>
      <c r="AT599" s="87" t="s">
        <v>21</v>
      </c>
      <c r="AU599" s="87" t="s">
        <v>21</v>
      </c>
      <c r="AV599" s="99" t="s">
        <v>74</v>
      </c>
      <c r="AW599" s="87" t="s">
        <v>20</v>
      </c>
      <c r="AX599" s="87" t="s">
        <v>20</v>
      </c>
      <c r="AY599" s="160" t="s">
        <v>73</v>
      </c>
      <c r="AZ599" s="160" t="s">
        <v>73</v>
      </c>
      <c r="BA599" s="160" t="s">
        <v>73</v>
      </c>
      <c r="BB599" s="160" t="s">
        <v>73</v>
      </c>
      <c r="BC599" s="128" t="s">
        <v>73</v>
      </c>
      <c r="BD599" s="128" t="s">
        <v>73</v>
      </c>
      <c r="BE599" s="128" t="s">
        <v>73</v>
      </c>
      <c r="BF599" s="128" t="s">
        <v>73</v>
      </c>
      <c r="BG599" s="105" t="s">
        <v>20</v>
      </c>
      <c r="BH599" s="86" t="s">
        <v>21</v>
      </c>
      <c r="BI599" s="87" t="s">
        <v>21</v>
      </c>
      <c r="BJ599" s="87" t="s">
        <v>21</v>
      </c>
      <c r="BK599" s="87" t="s">
        <v>21</v>
      </c>
      <c r="BL599" s="87" t="s">
        <v>21</v>
      </c>
      <c r="BM599" s="87" t="s">
        <v>21</v>
      </c>
      <c r="BN599" s="87" t="s">
        <v>21</v>
      </c>
      <c r="BO599" s="87" t="s">
        <v>21</v>
      </c>
      <c r="BP599" s="87" t="s">
        <v>21</v>
      </c>
      <c r="BQ599" s="87" t="s">
        <v>21</v>
      </c>
      <c r="BR599" s="87" t="s">
        <v>21</v>
      </c>
      <c r="BS599" s="87" t="s">
        <v>21</v>
      </c>
      <c r="BT599" s="87" t="s">
        <v>21</v>
      </c>
      <c r="BU599" s="87" t="s">
        <v>21</v>
      </c>
      <c r="BV599" s="87" t="s">
        <v>21</v>
      </c>
      <c r="BW599" s="87" t="s">
        <v>20</v>
      </c>
      <c r="BX599" s="87" t="s">
        <v>20</v>
      </c>
      <c r="BY599" s="87" t="s">
        <v>21</v>
      </c>
      <c r="CN599" s="92"/>
    </row>
    <row r="600" spans="1:92" s="89" customFormat="1" ht="18.95" customHeight="1" x14ac:dyDescent="0.2">
      <c r="A600" s="106"/>
      <c r="B600" s="94"/>
      <c r="C600" s="117"/>
      <c r="D600" s="117"/>
      <c r="E600" s="117"/>
      <c r="F600" s="109" t="s">
        <v>26</v>
      </c>
      <c r="G600" s="87"/>
      <c r="H600" s="180"/>
      <c r="I600" s="87" t="s">
        <v>161</v>
      </c>
      <c r="J600" s="87"/>
      <c r="K600" s="180"/>
      <c r="L600" s="180"/>
      <c r="O600" s="180"/>
      <c r="P600" s="180"/>
      <c r="Q600" s="180"/>
      <c r="R600" s="180"/>
      <c r="S600" s="180"/>
      <c r="T600" s="180"/>
      <c r="U600" s="180"/>
      <c r="V600" s="87"/>
      <c r="W600" s="87" t="s">
        <v>29</v>
      </c>
      <c r="X600" s="87" t="s">
        <v>29</v>
      </c>
      <c r="Y600" s="87"/>
      <c r="Z600" s="87"/>
      <c r="AA600" s="101"/>
      <c r="AB600" s="102"/>
      <c r="AC600" s="87" t="s">
        <v>162</v>
      </c>
      <c r="AK600" s="97"/>
      <c r="AL600" s="97"/>
      <c r="AO600" s="129"/>
      <c r="AP600" s="129"/>
      <c r="AQ600" s="129"/>
      <c r="AU600" s="97" t="s">
        <v>76</v>
      </c>
      <c r="AV600" s="97" t="s">
        <v>76</v>
      </c>
      <c r="BB600" s="97"/>
      <c r="BC600" s="88"/>
      <c r="BD600" s="87" t="s">
        <v>29</v>
      </c>
      <c r="BE600" s="87" t="s">
        <v>29</v>
      </c>
      <c r="BF600" s="87"/>
      <c r="BG600" s="111"/>
      <c r="BH600" s="86" t="s">
        <v>119</v>
      </c>
      <c r="BI600" s="87"/>
      <c r="BJ600" s="87"/>
      <c r="BK600" s="87"/>
      <c r="BL600" s="88"/>
      <c r="BM600" s="88"/>
      <c r="BU600" s="87" t="s">
        <v>29</v>
      </c>
      <c r="BV600" s="87" t="s">
        <v>29</v>
      </c>
      <c r="CN600" s="92"/>
    </row>
    <row r="601" spans="1:92" s="89" customFormat="1" ht="18.95" customHeight="1" x14ac:dyDescent="0.2">
      <c r="A601" s="112">
        <f t="shared" ref="A601" si="159">A599+1</f>
        <v>290</v>
      </c>
      <c r="B601" s="127" t="s">
        <v>259</v>
      </c>
      <c r="C601" s="113" t="s">
        <v>172</v>
      </c>
      <c r="D601" s="113" t="s">
        <v>17</v>
      </c>
      <c r="E601" s="113" t="s">
        <v>18</v>
      </c>
      <c r="F601" s="114" t="s">
        <v>19</v>
      </c>
      <c r="G601" s="87"/>
      <c r="H601" s="87" t="s">
        <v>160</v>
      </c>
      <c r="I601" s="87" t="s">
        <v>21</v>
      </c>
      <c r="J601" s="87" t="s">
        <v>21</v>
      </c>
      <c r="K601" s="87" t="s">
        <v>21</v>
      </c>
      <c r="L601" s="87" t="s">
        <v>21</v>
      </c>
      <c r="M601" s="87" t="s">
        <v>21</v>
      </c>
      <c r="N601" s="87" t="s">
        <v>21</v>
      </c>
      <c r="O601" s="87" t="s">
        <v>21</v>
      </c>
      <c r="P601" s="87" t="s">
        <v>21</v>
      </c>
      <c r="Q601" s="87" t="s">
        <v>21</v>
      </c>
      <c r="R601" s="87" t="s">
        <v>21</v>
      </c>
      <c r="S601" s="87" t="s">
        <v>21</v>
      </c>
      <c r="T601" s="87" t="s">
        <v>21</v>
      </c>
      <c r="U601" s="87" t="s">
        <v>21</v>
      </c>
      <c r="V601" s="99" t="s">
        <v>21</v>
      </c>
      <c r="W601" s="99" t="s">
        <v>21</v>
      </c>
      <c r="X601" s="99" t="s">
        <v>74</v>
      </c>
      <c r="Y601" s="99" t="s">
        <v>20</v>
      </c>
      <c r="Z601" s="99" t="s">
        <v>20</v>
      </c>
      <c r="AA601" s="101"/>
      <c r="AB601" s="102"/>
      <c r="AC601" s="99" t="s">
        <v>21</v>
      </c>
      <c r="AD601" s="99" t="s">
        <v>21</v>
      </c>
      <c r="AE601" s="99" t="s">
        <v>21</v>
      </c>
      <c r="AF601" s="99" t="s">
        <v>21</v>
      </c>
      <c r="AG601" s="87" t="s">
        <v>170</v>
      </c>
      <c r="AH601" s="87" t="s">
        <v>170</v>
      </c>
      <c r="AI601" s="87" t="s">
        <v>170</v>
      </c>
      <c r="AJ601" s="87" t="s">
        <v>170</v>
      </c>
      <c r="AK601" s="87" t="s">
        <v>21</v>
      </c>
      <c r="AL601" s="87" t="s">
        <v>21</v>
      </c>
      <c r="AM601" s="87" t="s">
        <v>21</v>
      </c>
      <c r="AN601" s="87" t="s">
        <v>21</v>
      </c>
      <c r="AO601" s="99" t="s">
        <v>21</v>
      </c>
      <c r="AP601" s="87" t="s">
        <v>21</v>
      </c>
      <c r="AQ601" s="87" t="s">
        <v>21</v>
      </c>
      <c r="AR601" s="87" t="s">
        <v>21</v>
      </c>
      <c r="AS601" s="87" t="s">
        <v>21</v>
      </c>
      <c r="AT601" s="87" t="s">
        <v>21</v>
      </c>
      <c r="AU601" s="87" t="s">
        <v>21</v>
      </c>
      <c r="AV601" s="99" t="s">
        <v>74</v>
      </c>
      <c r="AW601" s="87" t="s">
        <v>20</v>
      </c>
      <c r="AX601" s="87" t="s">
        <v>20</v>
      </c>
      <c r="AY601" s="160" t="s">
        <v>73</v>
      </c>
      <c r="AZ601" s="160" t="s">
        <v>73</v>
      </c>
      <c r="BA601" s="160" t="s">
        <v>73</v>
      </c>
      <c r="BB601" s="160" t="s">
        <v>73</v>
      </c>
      <c r="BC601" s="128" t="s">
        <v>73</v>
      </c>
      <c r="BD601" s="128" t="s">
        <v>73</v>
      </c>
      <c r="BE601" s="128" t="s">
        <v>73</v>
      </c>
      <c r="BF601" s="128" t="s">
        <v>73</v>
      </c>
      <c r="BG601" s="105" t="s">
        <v>20</v>
      </c>
      <c r="BH601" s="86" t="s">
        <v>21</v>
      </c>
      <c r="BI601" s="87" t="s">
        <v>21</v>
      </c>
      <c r="BJ601" s="87" t="s">
        <v>21</v>
      </c>
      <c r="BK601" s="87" t="s">
        <v>21</v>
      </c>
      <c r="BL601" s="87" t="s">
        <v>21</v>
      </c>
      <c r="BM601" s="87" t="s">
        <v>21</v>
      </c>
      <c r="BN601" s="87" t="s">
        <v>21</v>
      </c>
      <c r="BO601" s="87" t="s">
        <v>21</v>
      </c>
      <c r="BP601" s="87" t="s">
        <v>21</v>
      </c>
      <c r="BQ601" s="87" t="s">
        <v>21</v>
      </c>
      <c r="BR601" s="87" t="s">
        <v>21</v>
      </c>
      <c r="BS601" s="87" t="s">
        <v>21</v>
      </c>
      <c r="BT601" s="87" t="s">
        <v>21</v>
      </c>
      <c r="BU601" s="87" t="s">
        <v>21</v>
      </c>
      <c r="BV601" s="87" t="s">
        <v>21</v>
      </c>
      <c r="BW601" s="87" t="s">
        <v>20</v>
      </c>
      <c r="BX601" s="87" t="s">
        <v>20</v>
      </c>
      <c r="BY601" s="87" t="s">
        <v>21</v>
      </c>
      <c r="CN601" s="92"/>
    </row>
    <row r="602" spans="1:92" s="89" customFormat="1" ht="18.95" customHeight="1" x14ac:dyDescent="0.2">
      <c r="A602" s="106"/>
      <c r="B602" s="94"/>
      <c r="C602" s="117"/>
      <c r="D602" s="117"/>
      <c r="E602" s="117"/>
      <c r="F602" s="109" t="s">
        <v>26</v>
      </c>
      <c r="G602" s="87"/>
      <c r="H602" s="180"/>
      <c r="I602" s="87" t="s">
        <v>161</v>
      </c>
      <c r="J602" s="87"/>
      <c r="K602" s="180"/>
      <c r="L602" s="180"/>
      <c r="O602" s="180"/>
      <c r="P602" s="180"/>
      <c r="Q602" s="180"/>
      <c r="R602" s="180"/>
      <c r="S602" s="180"/>
      <c r="T602" s="180"/>
      <c r="U602" s="180"/>
      <c r="V602" s="87"/>
      <c r="W602" s="87" t="s">
        <v>29</v>
      </c>
      <c r="X602" s="87" t="s">
        <v>29</v>
      </c>
      <c r="Y602" s="87"/>
      <c r="Z602" s="87"/>
      <c r="AA602" s="101"/>
      <c r="AB602" s="102"/>
      <c r="AC602" s="87" t="s">
        <v>162</v>
      </c>
      <c r="AK602" s="97"/>
      <c r="AL602" s="97"/>
      <c r="AO602" s="129"/>
      <c r="AP602" s="129"/>
      <c r="AQ602" s="129"/>
      <c r="AU602" s="97" t="s">
        <v>76</v>
      </c>
      <c r="AV602" s="97" t="s">
        <v>76</v>
      </c>
      <c r="BB602" s="97"/>
      <c r="BC602" s="88"/>
      <c r="BD602" s="87" t="s">
        <v>29</v>
      </c>
      <c r="BE602" s="87" t="s">
        <v>29</v>
      </c>
      <c r="BF602" s="87"/>
      <c r="BG602" s="111"/>
      <c r="BH602" s="86" t="s">
        <v>119</v>
      </c>
      <c r="BI602" s="87"/>
      <c r="BJ602" s="87"/>
      <c r="BK602" s="87"/>
      <c r="BL602" s="88"/>
      <c r="BM602" s="88"/>
      <c r="BU602" s="87" t="s">
        <v>29</v>
      </c>
      <c r="BV602" s="87" t="s">
        <v>29</v>
      </c>
      <c r="CN602" s="92"/>
    </row>
    <row r="603" spans="1:92" s="89" customFormat="1" ht="18.95" customHeight="1" x14ac:dyDescent="0.2">
      <c r="A603" s="112">
        <f t="shared" ref="A603" si="160">A601+1</f>
        <v>291</v>
      </c>
      <c r="B603" s="127" t="s">
        <v>260</v>
      </c>
      <c r="C603" s="113" t="s">
        <v>172</v>
      </c>
      <c r="D603" s="113" t="s">
        <v>33</v>
      </c>
      <c r="E603" s="113" t="s">
        <v>18</v>
      </c>
      <c r="F603" s="114" t="s">
        <v>19</v>
      </c>
      <c r="G603" s="87"/>
      <c r="H603" s="87" t="s">
        <v>160</v>
      </c>
      <c r="I603" s="87" t="s">
        <v>21</v>
      </c>
      <c r="J603" s="87" t="s">
        <v>21</v>
      </c>
      <c r="K603" s="87" t="s">
        <v>21</v>
      </c>
      <c r="L603" s="87" t="s">
        <v>21</v>
      </c>
      <c r="M603" s="87" t="s">
        <v>21</v>
      </c>
      <c r="N603" s="87" t="s">
        <v>21</v>
      </c>
      <c r="O603" s="87" t="s">
        <v>21</v>
      </c>
      <c r="P603" s="87" t="s">
        <v>21</v>
      </c>
      <c r="Q603" s="87" t="s">
        <v>21</v>
      </c>
      <c r="R603" s="87" t="s">
        <v>21</v>
      </c>
      <c r="S603" s="87" t="s">
        <v>21</v>
      </c>
      <c r="T603" s="87" t="s">
        <v>21</v>
      </c>
      <c r="U603" s="87" t="s">
        <v>21</v>
      </c>
      <c r="V603" s="99" t="s">
        <v>21</v>
      </c>
      <c r="W603" s="99" t="s">
        <v>21</v>
      </c>
      <c r="X603" s="99" t="s">
        <v>74</v>
      </c>
      <c r="Y603" s="99" t="s">
        <v>20</v>
      </c>
      <c r="Z603" s="99" t="s">
        <v>20</v>
      </c>
      <c r="AA603" s="101"/>
      <c r="AB603" s="102"/>
      <c r="AC603" s="99" t="s">
        <v>21</v>
      </c>
      <c r="AD603" s="99" t="s">
        <v>21</v>
      </c>
      <c r="AE603" s="99" t="s">
        <v>21</v>
      </c>
      <c r="AF603" s="99" t="s">
        <v>21</v>
      </c>
      <c r="AG603" s="87" t="s">
        <v>170</v>
      </c>
      <c r="AH603" s="87" t="s">
        <v>170</v>
      </c>
      <c r="AI603" s="87" t="s">
        <v>170</v>
      </c>
      <c r="AJ603" s="87" t="s">
        <v>170</v>
      </c>
      <c r="AK603" s="87" t="s">
        <v>21</v>
      </c>
      <c r="AL603" s="87" t="s">
        <v>21</v>
      </c>
      <c r="AM603" s="87" t="s">
        <v>21</v>
      </c>
      <c r="AN603" s="87" t="s">
        <v>21</v>
      </c>
      <c r="AO603" s="99" t="s">
        <v>21</v>
      </c>
      <c r="AP603" s="87" t="s">
        <v>21</v>
      </c>
      <c r="AQ603" s="87" t="s">
        <v>21</v>
      </c>
      <c r="AR603" s="87" t="s">
        <v>21</v>
      </c>
      <c r="AS603" s="87" t="s">
        <v>21</v>
      </c>
      <c r="AT603" s="87" t="s">
        <v>21</v>
      </c>
      <c r="AU603" s="87" t="s">
        <v>21</v>
      </c>
      <c r="AV603" s="99" t="s">
        <v>74</v>
      </c>
      <c r="AW603" s="87" t="s">
        <v>20</v>
      </c>
      <c r="AX603" s="87" t="s">
        <v>20</v>
      </c>
      <c r="AY603" s="160" t="s">
        <v>73</v>
      </c>
      <c r="AZ603" s="160" t="s">
        <v>73</v>
      </c>
      <c r="BA603" s="160" t="s">
        <v>73</v>
      </c>
      <c r="BB603" s="160" t="s">
        <v>73</v>
      </c>
      <c r="BC603" s="128" t="s">
        <v>73</v>
      </c>
      <c r="BD603" s="128" t="s">
        <v>73</v>
      </c>
      <c r="BE603" s="128" t="s">
        <v>73</v>
      </c>
      <c r="BF603" s="128" t="s">
        <v>73</v>
      </c>
      <c r="BG603" s="105" t="s">
        <v>20</v>
      </c>
      <c r="BH603" s="86" t="s">
        <v>21</v>
      </c>
      <c r="BI603" s="87" t="s">
        <v>21</v>
      </c>
      <c r="BJ603" s="87" t="s">
        <v>21</v>
      </c>
      <c r="BK603" s="87" t="s">
        <v>21</v>
      </c>
      <c r="BL603" s="87" t="s">
        <v>21</v>
      </c>
      <c r="BM603" s="87" t="s">
        <v>21</v>
      </c>
      <c r="BN603" s="87" t="s">
        <v>21</v>
      </c>
      <c r="BO603" s="87" t="s">
        <v>21</v>
      </c>
      <c r="BP603" s="87" t="s">
        <v>21</v>
      </c>
      <c r="BQ603" s="87" t="s">
        <v>21</v>
      </c>
      <c r="BR603" s="87" t="s">
        <v>21</v>
      </c>
      <c r="BS603" s="87" t="s">
        <v>21</v>
      </c>
      <c r="BT603" s="87" t="s">
        <v>21</v>
      </c>
      <c r="BU603" s="87" t="s">
        <v>21</v>
      </c>
      <c r="BV603" s="87" t="s">
        <v>21</v>
      </c>
      <c r="BW603" s="87" t="s">
        <v>20</v>
      </c>
      <c r="BX603" s="87" t="s">
        <v>20</v>
      </c>
      <c r="BY603" s="87" t="s">
        <v>21</v>
      </c>
      <c r="CN603" s="92"/>
    </row>
    <row r="604" spans="1:92" s="89" customFormat="1" ht="18.95" customHeight="1" x14ac:dyDescent="0.2">
      <c r="A604" s="106"/>
      <c r="B604" s="94"/>
      <c r="C604" s="117"/>
      <c r="D604" s="117"/>
      <c r="E604" s="117"/>
      <c r="F604" s="109" t="s">
        <v>26</v>
      </c>
      <c r="G604" s="87"/>
      <c r="H604" s="180"/>
      <c r="I604" s="87" t="s">
        <v>161</v>
      </c>
      <c r="J604" s="87"/>
      <c r="K604" s="180"/>
      <c r="L604" s="180"/>
      <c r="O604" s="180"/>
      <c r="P604" s="180"/>
      <c r="Q604" s="180"/>
      <c r="R604" s="180"/>
      <c r="S604" s="180"/>
      <c r="T604" s="180"/>
      <c r="U604" s="180"/>
      <c r="V604" s="87"/>
      <c r="W604" s="87" t="s">
        <v>29</v>
      </c>
      <c r="X604" s="87" t="s">
        <v>29</v>
      </c>
      <c r="Y604" s="87"/>
      <c r="Z604" s="87"/>
      <c r="AA604" s="101"/>
      <c r="AB604" s="102"/>
      <c r="AC604" s="87" t="s">
        <v>162</v>
      </c>
      <c r="AK604" s="97"/>
      <c r="AL604" s="97"/>
      <c r="AO604" s="129"/>
      <c r="AP604" s="129"/>
      <c r="AQ604" s="129"/>
      <c r="AU604" s="97" t="s">
        <v>76</v>
      </c>
      <c r="AV604" s="97" t="s">
        <v>76</v>
      </c>
      <c r="BB604" s="97"/>
      <c r="BC604" s="88"/>
      <c r="BD604" s="87" t="s">
        <v>29</v>
      </c>
      <c r="BE604" s="87" t="s">
        <v>29</v>
      </c>
      <c r="BF604" s="87"/>
      <c r="BG604" s="111"/>
      <c r="BH604" s="86" t="s">
        <v>119</v>
      </c>
      <c r="BI604" s="87"/>
      <c r="BJ604" s="87"/>
      <c r="BK604" s="87"/>
      <c r="BL604" s="88"/>
      <c r="BM604" s="88"/>
      <c r="BU604" s="87" t="s">
        <v>29</v>
      </c>
      <c r="BV604" s="87" t="s">
        <v>29</v>
      </c>
      <c r="CN604" s="92"/>
    </row>
    <row r="605" spans="1:92" s="89" customFormat="1" ht="18.95" customHeight="1" x14ac:dyDescent="0.2">
      <c r="A605" s="112">
        <f t="shared" ref="A605" si="161">A603+1</f>
        <v>292</v>
      </c>
      <c r="B605" s="127" t="s">
        <v>261</v>
      </c>
      <c r="C605" s="113" t="s">
        <v>172</v>
      </c>
      <c r="D605" s="113" t="s">
        <v>17</v>
      </c>
      <c r="E605" s="113" t="s">
        <v>18</v>
      </c>
      <c r="F605" s="114" t="s">
        <v>19</v>
      </c>
      <c r="G605" s="87"/>
      <c r="H605" s="87" t="s">
        <v>160</v>
      </c>
      <c r="I605" s="87" t="s">
        <v>21</v>
      </c>
      <c r="J605" s="87" t="s">
        <v>21</v>
      </c>
      <c r="K605" s="87" t="s">
        <v>21</v>
      </c>
      <c r="L605" s="87" t="s">
        <v>21</v>
      </c>
      <c r="M605" s="87" t="s">
        <v>21</v>
      </c>
      <c r="N605" s="87" t="s">
        <v>21</v>
      </c>
      <c r="O605" s="87" t="s">
        <v>21</v>
      </c>
      <c r="P605" s="87" t="s">
        <v>21</v>
      </c>
      <c r="Q605" s="87" t="s">
        <v>21</v>
      </c>
      <c r="R605" s="87" t="s">
        <v>21</v>
      </c>
      <c r="S605" s="87" t="s">
        <v>21</v>
      </c>
      <c r="T605" s="87" t="s">
        <v>21</v>
      </c>
      <c r="U605" s="87" t="s">
        <v>21</v>
      </c>
      <c r="V605" s="99" t="s">
        <v>21</v>
      </c>
      <c r="W605" s="99" t="s">
        <v>21</v>
      </c>
      <c r="X605" s="99" t="s">
        <v>74</v>
      </c>
      <c r="Y605" s="99" t="s">
        <v>170</v>
      </c>
      <c r="Z605" s="99" t="s">
        <v>170</v>
      </c>
      <c r="AA605" s="101"/>
      <c r="AB605" s="102"/>
      <c r="AC605" s="99" t="s">
        <v>170</v>
      </c>
      <c r="AD605" s="99" t="s">
        <v>170</v>
      </c>
      <c r="AE605" s="99" t="s">
        <v>20</v>
      </c>
      <c r="AF605" s="99" t="s">
        <v>20</v>
      </c>
      <c r="AG605" s="99" t="s">
        <v>21</v>
      </c>
      <c r="AH605" s="99" t="s">
        <v>21</v>
      </c>
      <c r="AI605" s="87" t="s">
        <v>21</v>
      </c>
      <c r="AJ605" s="87" t="s">
        <v>21</v>
      </c>
      <c r="AK605" s="87" t="s">
        <v>21</v>
      </c>
      <c r="AL605" s="87" t="s">
        <v>21</v>
      </c>
      <c r="AM605" s="87" t="s">
        <v>21</v>
      </c>
      <c r="AN605" s="87" t="s">
        <v>21</v>
      </c>
      <c r="AO605" s="87" t="s">
        <v>21</v>
      </c>
      <c r="AP605" s="87" t="s">
        <v>21</v>
      </c>
      <c r="AQ605" s="99" t="s">
        <v>21</v>
      </c>
      <c r="AR605" s="87" t="s">
        <v>21</v>
      </c>
      <c r="AS605" s="87" t="s">
        <v>21</v>
      </c>
      <c r="AT605" s="99" t="s">
        <v>21</v>
      </c>
      <c r="AU605" s="87" t="s">
        <v>21</v>
      </c>
      <c r="AV605" s="99" t="s">
        <v>74</v>
      </c>
      <c r="AW605" s="87" t="s">
        <v>20</v>
      </c>
      <c r="AX605" s="87" t="s">
        <v>20</v>
      </c>
      <c r="AY605" s="160" t="s">
        <v>73</v>
      </c>
      <c r="AZ605" s="160" t="s">
        <v>73</v>
      </c>
      <c r="BA605" s="160" t="s">
        <v>73</v>
      </c>
      <c r="BB605" s="160" t="s">
        <v>73</v>
      </c>
      <c r="BC605" s="128" t="s">
        <v>73</v>
      </c>
      <c r="BD605" s="128" t="s">
        <v>73</v>
      </c>
      <c r="BE605" s="128" t="s">
        <v>73</v>
      </c>
      <c r="BF605" s="128" t="s">
        <v>73</v>
      </c>
      <c r="BG605" s="105" t="s">
        <v>20</v>
      </c>
      <c r="BH605" s="86" t="s">
        <v>21</v>
      </c>
      <c r="BI605" s="87" t="s">
        <v>21</v>
      </c>
      <c r="BJ605" s="87" t="s">
        <v>21</v>
      </c>
      <c r="BK605" s="87" t="s">
        <v>21</v>
      </c>
      <c r="BL605" s="87" t="s">
        <v>21</v>
      </c>
      <c r="BM605" s="87" t="s">
        <v>21</v>
      </c>
      <c r="BN605" s="87" t="s">
        <v>21</v>
      </c>
      <c r="BO605" s="87" t="s">
        <v>21</v>
      </c>
      <c r="BP605" s="87" t="s">
        <v>21</v>
      </c>
      <c r="BQ605" s="87" t="s">
        <v>21</v>
      </c>
      <c r="BR605" s="87" t="s">
        <v>21</v>
      </c>
      <c r="BS605" s="87" t="s">
        <v>21</v>
      </c>
      <c r="BT605" s="87" t="s">
        <v>21</v>
      </c>
      <c r="BU605" s="87" t="s">
        <v>21</v>
      </c>
      <c r="BV605" s="87" t="s">
        <v>21</v>
      </c>
      <c r="BW605" s="87" t="s">
        <v>20</v>
      </c>
      <c r="BX605" s="87" t="s">
        <v>20</v>
      </c>
      <c r="BY605" s="87" t="s">
        <v>21</v>
      </c>
      <c r="CN605" s="92"/>
    </row>
    <row r="606" spans="1:92" s="89" customFormat="1" ht="18.95" customHeight="1" x14ac:dyDescent="0.2">
      <c r="A606" s="106"/>
      <c r="B606" s="94"/>
      <c r="C606" s="117"/>
      <c r="D606" s="117"/>
      <c r="E606" s="117"/>
      <c r="F606" s="109" t="s">
        <v>26</v>
      </c>
      <c r="G606" s="87"/>
      <c r="H606" s="180"/>
      <c r="I606" s="87" t="s">
        <v>161</v>
      </c>
      <c r="O606" s="180"/>
      <c r="P606" s="180"/>
      <c r="Q606" s="180"/>
      <c r="R606" s="180"/>
      <c r="S606" s="180"/>
      <c r="T606" s="180"/>
      <c r="U606" s="87"/>
      <c r="V606" s="87"/>
      <c r="W606" s="87"/>
      <c r="X606" s="87"/>
      <c r="Y606" s="87"/>
      <c r="Z606" s="87"/>
      <c r="AA606" s="101"/>
      <c r="AB606" s="102"/>
      <c r="AC606" s="87" t="s">
        <v>29</v>
      </c>
      <c r="AD606" s="87" t="s">
        <v>29</v>
      </c>
      <c r="AE606" s="87"/>
      <c r="AF606" s="87"/>
      <c r="AG606" s="87" t="s">
        <v>162</v>
      </c>
      <c r="AM606" s="97"/>
      <c r="AN606" s="97"/>
      <c r="AQ606" s="129"/>
      <c r="AR606" s="129"/>
      <c r="AS606" s="129"/>
      <c r="AT606" s="87"/>
      <c r="AU606" s="97" t="s">
        <v>76</v>
      </c>
      <c r="AV606" s="97" t="s">
        <v>76</v>
      </c>
      <c r="BB606" s="97"/>
      <c r="BC606" s="88"/>
      <c r="BD606" s="87" t="s">
        <v>29</v>
      </c>
      <c r="BE606" s="87" t="s">
        <v>29</v>
      </c>
      <c r="BF606" s="87"/>
      <c r="BG606" s="111"/>
      <c r="BH606" s="86" t="s">
        <v>119</v>
      </c>
      <c r="BI606" s="87"/>
      <c r="BJ606" s="87"/>
      <c r="BK606" s="87"/>
      <c r="BL606" s="88"/>
      <c r="BM606" s="88"/>
      <c r="BU606" s="87" t="s">
        <v>29</v>
      </c>
      <c r="BV606" s="87" t="s">
        <v>29</v>
      </c>
      <c r="CN606" s="92"/>
    </row>
    <row r="607" spans="1:92" s="89" customFormat="1" ht="18.95" customHeight="1" x14ac:dyDescent="0.2">
      <c r="A607" s="112">
        <f t="shared" ref="A607" si="162">A605+1</f>
        <v>293</v>
      </c>
      <c r="B607" s="127" t="s">
        <v>262</v>
      </c>
      <c r="C607" s="113" t="s">
        <v>172</v>
      </c>
      <c r="D607" s="113" t="s">
        <v>33</v>
      </c>
      <c r="E607" s="113" t="s">
        <v>18</v>
      </c>
      <c r="F607" s="114" t="s">
        <v>19</v>
      </c>
      <c r="G607" s="87"/>
      <c r="H607" s="87" t="s">
        <v>160</v>
      </c>
      <c r="I607" s="87" t="s">
        <v>21</v>
      </c>
      <c r="J607" s="87" t="s">
        <v>21</v>
      </c>
      <c r="K607" s="87" t="s">
        <v>21</v>
      </c>
      <c r="L607" s="87" t="s">
        <v>21</v>
      </c>
      <c r="M607" s="87" t="s">
        <v>21</v>
      </c>
      <c r="N607" s="87" t="s">
        <v>21</v>
      </c>
      <c r="O607" s="87" t="s">
        <v>21</v>
      </c>
      <c r="P607" s="87" t="s">
        <v>21</v>
      </c>
      <c r="Q607" s="87" t="s">
        <v>21</v>
      </c>
      <c r="R607" s="87" t="s">
        <v>21</v>
      </c>
      <c r="S607" s="87" t="s">
        <v>21</v>
      </c>
      <c r="T607" s="87" t="s">
        <v>21</v>
      </c>
      <c r="U607" s="87" t="s">
        <v>21</v>
      </c>
      <c r="V607" s="99" t="s">
        <v>21</v>
      </c>
      <c r="W607" s="99" t="s">
        <v>21</v>
      </c>
      <c r="X607" s="99" t="s">
        <v>74</v>
      </c>
      <c r="Y607" s="99" t="s">
        <v>170</v>
      </c>
      <c r="Z607" s="99" t="s">
        <v>170</v>
      </c>
      <c r="AA607" s="101"/>
      <c r="AB607" s="102"/>
      <c r="AC607" s="99" t="s">
        <v>170</v>
      </c>
      <c r="AD607" s="99" t="s">
        <v>170</v>
      </c>
      <c r="AE607" s="99" t="s">
        <v>20</v>
      </c>
      <c r="AF607" s="99" t="s">
        <v>20</v>
      </c>
      <c r="AG607" s="99" t="s">
        <v>21</v>
      </c>
      <c r="AH607" s="99" t="s">
        <v>21</v>
      </c>
      <c r="AI607" s="87" t="s">
        <v>21</v>
      </c>
      <c r="AJ607" s="87" t="s">
        <v>21</v>
      </c>
      <c r="AK607" s="87" t="s">
        <v>21</v>
      </c>
      <c r="AL607" s="87" t="s">
        <v>21</v>
      </c>
      <c r="AM607" s="87" t="s">
        <v>21</v>
      </c>
      <c r="AN607" s="87" t="s">
        <v>21</v>
      </c>
      <c r="AO607" s="87" t="s">
        <v>21</v>
      </c>
      <c r="AP607" s="87" t="s">
        <v>21</v>
      </c>
      <c r="AQ607" s="99" t="s">
        <v>21</v>
      </c>
      <c r="AR607" s="87" t="s">
        <v>21</v>
      </c>
      <c r="AS607" s="87" t="s">
        <v>21</v>
      </c>
      <c r="AT607" s="99" t="s">
        <v>21</v>
      </c>
      <c r="AU607" s="87" t="s">
        <v>21</v>
      </c>
      <c r="AV607" s="99" t="s">
        <v>74</v>
      </c>
      <c r="AW607" s="87" t="s">
        <v>20</v>
      </c>
      <c r="AX607" s="87" t="s">
        <v>20</v>
      </c>
      <c r="AY607" s="160" t="s">
        <v>73</v>
      </c>
      <c r="AZ607" s="160" t="s">
        <v>73</v>
      </c>
      <c r="BA607" s="160" t="s">
        <v>73</v>
      </c>
      <c r="BB607" s="160" t="s">
        <v>73</v>
      </c>
      <c r="BC607" s="128" t="s">
        <v>73</v>
      </c>
      <c r="BD607" s="128" t="s">
        <v>73</v>
      </c>
      <c r="BE607" s="128" t="s">
        <v>73</v>
      </c>
      <c r="BF607" s="128" t="s">
        <v>73</v>
      </c>
      <c r="BG607" s="105" t="s">
        <v>20</v>
      </c>
      <c r="BH607" s="86" t="s">
        <v>21</v>
      </c>
      <c r="BI607" s="87" t="s">
        <v>21</v>
      </c>
      <c r="BJ607" s="87" t="s">
        <v>21</v>
      </c>
      <c r="BK607" s="87" t="s">
        <v>21</v>
      </c>
      <c r="BL607" s="87" t="s">
        <v>21</v>
      </c>
      <c r="BM607" s="87" t="s">
        <v>21</v>
      </c>
      <c r="BN607" s="87" t="s">
        <v>21</v>
      </c>
      <c r="BO607" s="87" t="s">
        <v>21</v>
      </c>
      <c r="BP607" s="87" t="s">
        <v>21</v>
      </c>
      <c r="BQ607" s="87" t="s">
        <v>21</v>
      </c>
      <c r="BR607" s="87" t="s">
        <v>21</v>
      </c>
      <c r="BS607" s="87" t="s">
        <v>21</v>
      </c>
      <c r="BT607" s="87" t="s">
        <v>21</v>
      </c>
      <c r="BU607" s="87" t="s">
        <v>21</v>
      </c>
      <c r="BV607" s="87" t="s">
        <v>21</v>
      </c>
      <c r="BW607" s="87" t="s">
        <v>20</v>
      </c>
      <c r="BX607" s="87" t="s">
        <v>20</v>
      </c>
      <c r="BY607" s="87" t="s">
        <v>21</v>
      </c>
      <c r="CN607" s="92"/>
    </row>
    <row r="608" spans="1:92" s="89" customFormat="1" ht="18.95" customHeight="1" x14ac:dyDescent="0.2">
      <c r="A608" s="106"/>
      <c r="B608" s="94"/>
      <c r="C608" s="117"/>
      <c r="D608" s="117"/>
      <c r="E608" s="117"/>
      <c r="F608" s="109" t="s">
        <v>26</v>
      </c>
      <c r="G608" s="87"/>
      <c r="H608" s="180"/>
      <c r="I608" s="87" t="s">
        <v>161</v>
      </c>
      <c r="O608" s="180"/>
      <c r="P608" s="180"/>
      <c r="Q608" s="180"/>
      <c r="R608" s="180"/>
      <c r="S608" s="180"/>
      <c r="T608" s="180"/>
      <c r="U608" s="87"/>
      <c r="V608" s="87"/>
      <c r="W608" s="87"/>
      <c r="X608" s="87"/>
      <c r="Y608" s="87"/>
      <c r="Z608" s="87"/>
      <c r="AA608" s="101"/>
      <c r="AB608" s="102"/>
      <c r="AC608" s="87" t="s">
        <v>29</v>
      </c>
      <c r="AD608" s="87" t="s">
        <v>29</v>
      </c>
      <c r="AE608" s="87"/>
      <c r="AF608" s="87"/>
      <c r="AG608" s="87" t="s">
        <v>162</v>
      </c>
      <c r="AM608" s="97"/>
      <c r="AN608" s="97"/>
      <c r="AQ608" s="129"/>
      <c r="AR608" s="129"/>
      <c r="AS608" s="129"/>
      <c r="AT608" s="87"/>
      <c r="AU608" s="97" t="s">
        <v>76</v>
      </c>
      <c r="AV608" s="97" t="s">
        <v>76</v>
      </c>
      <c r="BB608" s="97"/>
      <c r="BC608" s="88"/>
      <c r="BD608" s="87" t="s">
        <v>29</v>
      </c>
      <c r="BE608" s="87" t="s">
        <v>29</v>
      </c>
      <c r="BF608" s="87"/>
      <c r="BG608" s="111"/>
      <c r="BH608" s="86" t="s">
        <v>119</v>
      </c>
      <c r="BI608" s="87"/>
      <c r="BJ608" s="87"/>
      <c r="BK608" s="87"/>
      <c r="BL608" s="88"/>
      <c r="BM608" s="88"/>
      <c r="BU608" s="87" t="s">
        <v>29</v>
      </c>
      <c r="BV608" s="87" t="s">
        <v>29</v>
      </c>
      <c r="CN608" s="92"/>
    </row>
    <row r="609" spans="1:92" s="89" customFormat="1" ht="18.95" customHeight="1" x14ac:dyDescent="0.2">
      <c r="A609" s="112">
        <f t="shared" ref="A609" si="163">A607+1</f>
        <v>294</v>
      </c>
      <c r="B609" s="127" t="s">
        <v>263</v>
      </c>
      <c r="C609" s="113" t="s">
        <v>172</v>
      </c>
      <c r="D609" s="113" t="s">
        <v>17</v>
      </c>
      <c r="E609" s="113" t="s">
        <v>18</v>
      </c>
      <c r="F609" s="114" t="s">
        <v>19</v>
      </c>
      <c r="G609" s="87"/>
      <c r="H609" s="87" t="s">
        <v>160</v>
      </c>
      <c r="I609" s="87" t="s">
        <v>21</v>
      </c>
      <c r="J609" s="87" t="s">
        <v>21</v>
      </c>
      <c r="K609" s="87" t="s">
        <v>21</v>
      </c>
      <c r="L609" s="87" t="s">
        <v>21</v>
      </c>
      <c r="M609" s="87" t="s">
        <v>21</v>
      </c>
      <c r="N609" s="87" t="s">
        <v>21</v>
      </c>
      <c r="O609" s="87" t="s">
        <v>21</v>
      </c>
      <c r="P609" s="87" t="s">
        <v>21</v>
      </c>
      <c r="Q609" s="87" t="s">
        <v>21</v>
      </c>
      <c r="R609" s="87" t="s">
        <v>21</v>
      </c>
      <c r="S609" s="87" t="s">
        <v>21</v>
      </c>
      <c r="T609" s="87" t="s">
        <v>21</v>
      </c>
      <c r="U609" s="87" t="s">
        <v>21</v>
      </c>
      <c r="V609" s="99" t="s">
        <v>21</v>
      </c>
      <c r="W609" s="99" t="s">
        <v>21</v>
      </c>
      <c r="X609" s="99" t="s">
        <v>74</v>
      </c>
      <c r="Y609" s="99" t="s">
        <v>170</v>
      </c>
      <c r="Z609" s="99" t="s">
        <v>170</v>
      </c>
      <c r="AA609" s="101"/>
      <c r="AB609" s="102"/>
      <c r="AC609" s="99" t="s">
        <v>170</v>
      </c>
      <c r="AD609" s="99" t="s">
        <v>170</v>
      </c>
      <c r="AE609" s="99" t="s">
        <v>20</v>
      </c>
      <c r="AF609" s="99" t="s">
        <v>20</v>
      </c>
      <c r="AG609" s="99" t="s">
        <v>21</v>
      </c>
      <c r="AH609" s="99" t="s">
        <v>21</v>
      </c>
      <c r="AI609" s="87" t="s">
        <v>21</v>
      </c>
      <c r="AJ609" s="87" t="s">
        <v>21</v>
      </c>
      <c r="AK609" s="87" t="s">
        <v>21</v>
      </c>
      <c r="AL609" s="87" t="s">
        <v>21</v>
      </c>
      <c r="AM609" s="87" t="s">
        <v>21</v>
      </c>
      <c r="AN609" s="87" t="s">
        <v>21</v>
      </c>
      <c r="AO609" s="87" t="s">
        <v>21</v>
      </c>
      <c r="AP609" s="87" t="s">
        <v>21</v>
      </c>
      <c r="AQ609" s="99" t="s">
        <v>21</v>
      </c>
      <c r="AR609" s="87" t="s">
        <v>21</v>
      </c>
      <c r="AS609" s="87" t="s">
        <v>21</v>
      </c>
      <c r="AT609" s="99" t="s">
        <v>21</v>
      </c>
      <c r="AU609" s="87" t="s">
        <v>21</v>
      </c>
      <c r="AV609" s="99" t="s">
        <v>74</v>
      </c>
      <c r="AW609" s="87" t="s">
        <v>20</v>
      </c>
      <c r="AX609" s="87" t="s">
        <v>20</v>
      </c>
      <c r="AY609" s="160" t="s">
        <v>73</v>
      </c>
      <c r="AZ609" s="160" t="s">
        <v>73</v>
      </c>
      <c r="BA609" s="160" t="s">
        <v>73</v>
      </c>
      <c r="BB609" s="160" t="s">
        <v>73</v>
      </c>
      <c r="BC609" s="128" t="s">
        <v>73</v>
      </c>
      <c r="BD609" s="128" t="s">
        <v>73</v>
      </c>
      <c r="BE609" s="128" t="s">
        <v>73</v>
      </c>
      <c r="BF609" s="128" t="s">
        <v>73</v>
      </c>
      <c r="BG609" s="105" t="s">
        <v>20</v>
      </c>
      <c r="BH609" s="86" t="s">
        <v>21</v>
      </c>
      <c r="BI609" s="87" t="s">
        <v>21</v>
      </c>
      <c r="BJ609" s="87" t="s">
        <v>21</v>
      </c>
      <c r="BK609" s="87" t="s">
        <v>21</v>
      </c>
      <c r="BL609" s="87" t="s">
        <v>21</v>
      </c>
      <c r="BM609" s="87" t="s">
        <v>21</v>
      </c>
      <c r="BN609" s="87" t="s">
        <v>21</v>
      </c>
      <c r="BO609" s="87" t="s">
        <v>21</v>
      </c>
      <c r="BP609" s="87" t="s">
        <v>21</v>
      </c>
      <c r="BQ609" s="87" t="s">
        <v>21</v>
      </c>
      <c r="BR609" s="87" t="s">
        <v>21</v>
      </c>
      <c r="BS609" s="87" t="s">
        <v>21</v>
      </c>
      <c r="BT609" s="87" t="s">
        <v>21</v>
      </c>
      <c r="BU609" s="87" t="s">
        <v>21</v>
      </c>
      <c r="BV609" s="87" t="s">
        <v>21</v>
      </c>
      <c r="BW609" s="87" t="s">
        <v>20</v>
      </c>
      <c r="BX609" s="87" t="s">
        <v>20</v>
      </c>
      <c r="BY609" s="87" t="s">
        <v>21</v>
      </c>
      <c r="CN609" s="92"/>
    </row>
    <row r="610" spans="1:92" s="89" customFormat="1" ht="18.95" customHeight="1" x14ac:dyDescent="0.2">
      <c r="A610" s="106"/>
      <c r="B610" s="94"/>
      <c r="C610" s="117"/>
      <c r="D610" s="117"/>
      <c r="E610" s="117"/>
      <c r="F610" s="109" t="s">
        <v>26</v>
      </c>
      <c r="G610" s="87"/>
      <c r="H610" s="180"/>
      <c r="I610" s="87" t="s">
        <v>161</v>
      </c>
      <c r="O610" s="180"/>
      <c r="P610" s="180"/>
      <c r="Q610" s="180"/>
      <c r="R610" s="180"/>
      <c r="S610" s="180"/>
      <c r="T610" s="180"/>
      <c r="U610" s="87"/>
      <c r="V610" s="87"/>
      <c r="W610" s="87"/>
      <c r="X610" s="87"/>
      <c r="Y610" s="87"/>
      <c r="Z610" s="87"/>
      <c r="AA610" s="101"/>
      <c r="AB610" s="102"/>
      <c r="AC610" s="87" t="s">
        <v>29</v>
      </c>
      <c r="AD610" s="87" t="s">
        <v>29</v>
      </c>
      <c r="AE610" s="87"/>
      <c r="AF610" s="87"/>
      <c r="AG610" s="87" t="s">
        <v>162</v>
      </c>
      <c r="AM610" s="97"/>
      <c r="AN610" s="97"/>
      <c r="AQ610" s="129"/>
      <c r="AR610" s="129"/>
      <c r="AS610" s="129"/>
      <c r="AT610" s="87"/>
      <c r="AU610" s="97" t="s">
        <v>76</v>
      </c>
      <c r="AV610" s="97" t="s">
        <v>76</v>
      </c>
      <c r="BB610" s="97"/>
      <c r="BC610" s="88"/>
      <c r="BD610" s="87" t="s">
        <v>29</v>
      </c>
      <c r="BE610" s="87" t="s">
        <v>29</v>
      </c>
      <c r="BF610" s="87"/>
      <c r="BG610" s="111"/>
      <c r="BH610" s="86" t="s">
        <v>119</v>
      </c>
      <c r="BI610" s="87"/>
      <c r="BJ610" s="87"/>
      <c r="BK610" s="87"/>
      <c r="BL610" s="88"/>
      <c r="BM610" s="88"/>
      <c r="BU610" s="87" t="s">
        <v>29</v>
      </c>
      <c r="BV610" s="87" t="s">
        <v>29</v>
      </c>
      <c r="CN610" s="92"/>
    </row>
    <row r="611" spans="1:92" s="89" customFormat="1" ht="18.95" customHeight="1" x14ac:dyDescent="0.2">
      <c r="A611" s="112">
        <f t="shared" ref="A611" si="164">A609+1</f>
        <v>295</v>
      </c>
      <c r="B611" s="127" t="s">
        <v>264</v>
      </c>
      <c r="C611" s="113" t="s">
        <v>172</v>
      </c>
      <c r="D611" s="113" t="s">
        <v>33</v>
      </c>
      <c r="E611" s="113" t="s">
        <v>18</v>
      </c>
      <c r="F611" s="114" t="s">
        <v>19</v>
      </c>
      <c r="G611" s="87"/>
      <c r="H611" s="87" t="s">
        <v>160</v>
      </c>
      <c r="I611" s="87" t="s">
        <v>21</v>
      </c>
      <c r="J611" s="87" t="s">
        <v>21</v>
      </c>
      <c r="K611" s="87" t="s">
        <v>21</v>
      </c>
      <c r="L611" s="87" t="s">
        <v>21</v>
      </c>
      <c r="M611" s="87" t="s">
        <v>21</v>
      </c>
      <c r="N611" s="87" t="s">
        <v>21</v>
      </c>
      <c r="O611" s="87" t="s">
        <v>21</v>
      </c>
      <c r="P611" s="87" t="s">
        <v>21</v>
      </c>
      <c r="Q611" s="87" t="s">
        <v>21</v>
      </c>
      <c r="R611" s="87" t="s">
        <v>21</v>
      </c>
      <c r="S611" s="87" t="s">
        <v>21</v>
      </c>
      <c r="T611" s="87" t="s">
        <v>21</v>
      </c>
      <c r="U611" s="87" t="s">
        <v>21</v>
      </c>
      <c r="V611" s="99" t="s">
        <v>21</v>
      </c>
      <c r="W611" s="99" t="s">
        <v>21</v>
      </c>
      <c r="X611" s="99" t="s">
        <v>74</v>
      </c>
      <c r="Y611" s="99" t="s">
        <v>170</v>
      </c>
      <c r="Z611" s="99" t="s">
        <v>170</v>
      </c>
      <c r="AA611" s="101"/>
      <c r="AB611" s="102"/>
      <c r="AC611" s="99" t="s">
        <v>170</v>
      </c>
      <c r="AD611" s="99" t="s">
        <v>170</v>
      </c>
      <c r="AE611" s="99" t="s">
        <v>20</v>
      </c>
      <c r="AF611" s="99" t="s">
        <v>20</v>
      </c>
      <c r="AG611" s="99" t="s">
        <v>21</v>
      </c>
      <c r="AH611" s="99" t="s">
        <v>21</v>
      </c>
      <c r="AI611" s="87" t="s">
        <v>21</v>
      </c>
      <c r="AJ611" s="87" t="s">
        <v>21</v>
      </c>
      <c r="AK611" s="87" t="s">
        <v>21</v>
      </c>
      <c r="AL611" s="87" t="s">
        <v>21</v>
      </c>
      <c r="AM611" s="87" t="s">
        <v>21</v>
      </c>
      <c r="AN611" s="87" t="s">
        <v>21</v>
      </c>
      <c r="AO611" s="87" t="s">
        <v>21</v>
      </c>
      <c r="AP611" s="87" t="s">
        <v>21</v>
      </c>
      <c r="AQ611" s="99" t="s">
        <v>21</v>
      </c>
      <c r="AR611" s="87" t="s">
        <v>21</v>
      </c>
      <c r="AS611" s="87" t="s">
        <v>21</v>
      </c>
      <c r="AT611" s="99" t="s">
        <v>21</v>
      </c>
      <c r="AU611" s="87" t="s">
        <v>21</v>
      </c>
      <c r="AV611" s="99" t="s">
        <v>74</v>
      </c>
      <c r="AW611" s="87" t="s">
        <v>20</v>
      </c>
      <c r="AX611" s="87" t="s">
        <v>20</v>
      </c>
      <c r="AY611" s="160" t="s">
        <v>73</v>
      </c>
      <c r="AZ611" s="160" t="s">
        <v>73</v>
      </c>
      <c r="BA611" s="160" t="s">
        <v>73</v>
      </c>
      <c r="BB611" s="160" t="s">
        <v>73</v>
      </c>
      <c r="BC611" s="128" t="s">
        <v>73</v>
      </c>
      <c r="BD611" s="128" t="s">
        <v>73</v>
      </c>
      <c r="BE611" s="128" t="s">
        <v>73</v>
      </c>
      <c r="BF611" s="128" t="s">
        <v>73</v>
      </c>
      <c r="BG611" s="105" t="s">
        <v>20</v>
      </c>
      <c r="BH611" s="86" t="s">
        <v>21</v>
      </c>
      <c r="BI611" s="87" t="s">
        <v>21</v>
      </c>
      <c r="BJ611" s="87" t="s">
        <v>21</v>
      </c>
      <c r="BK611" s="87" t="s">
        <v>21</v>
      </c>
      <c r="BL611" s="87" t="s">
        <v>21</v>
      </c>
      <c r="BM611" s="87" t="s">
        <v>21</v>
      </c>
      <c r="BN611" s="87" t="s">
        <v>21</v>
      </c>
      <c r="BO611" s="87" t="s">
        <v>21</v>
      </c>
      <c r="BP611" s="87" t="s">
        <v>21</v>
      </c>
      <c r="BQ611" s="87" t="s">
        <v>21</v>
      </c>
      <c r="BR611" s="87" t="s">
        <v>21</v>
      </c>
      <c r="BS611" s="87" t="s">
        <v>21</v>
      </c>
      <c r="BT611" s="87" t="s">
        <v>21</v>
      </c>
      <c r="BU611" s="87" t="s">
        <v>21</v>
      </c>
      <c r="BV611" s="87" t="s">
        <v>21</v>
      </c>
      <c r="BW611" s="87" t="s">
        <v>20</v>
      </c>
      <c r="BX611" s="87" t="s">
        <v>20</v>
      </c>
      <c r="BY611" s="87" t="s">
        <v>21</v>
      </c>
      <c r="CN611" s="92"/>
    </row>
    <row r="612" spans="1:92" s="89" customFormat="1" ht="18.95" customHeight="1" x14ac:dyDescent="0.2">
      <c r="A612" s="106"/>
      <c r="B612" s="94"/>
      <c r="C612" s="117"/>
      <c r="D612" s="117"/>
      <c r="E612" s="117"/>
      <c r="F612" s="109" t="s">
        <v>26</v>
      </c>
      <c r="G612" s="87"/>
      <c r="H612" s="180"/>
      <c r="I612" s="87" t="s">
        <v>161</v>
      </c>
      <c r="O612" s="180"/>
      <c r="P612" s="180"/>
      <c r="Q612" s="180"/>
      <c r="R612" s="180"/>
      <c r="S612" s="180"/>
      <c r="T612" s="180"/>
      <c r="U612" s="87"/>
      <c r="V612" s="87"/>
      <c r="W612" s="87"/>
      <c r="X612" s="87"/>
      <c r="Y612" s="87"/>
      <c r="Z612" s="87"/>
      <c r="AA612" s="101"/>
      <c r="AB612" s="102"/>
      <c r="AC612" s="87" t="s">
        <v>29</v>
      </c>
      <c r="AD612" s="87" t="s">
        <v>29</v>
      </c>
      <c r="AE612" s="87"/>
      <c r="AF612" s="87"/>
      <c r="AG612" s="87" t="s">
        <v>162</v>
      </c>
      <c r="AM612" s="97"/>
      <c r="AN612" s="97"/>
      <c r="AQ612" s="129"/>
      <c r="AR612" s="129"/>
      <c r="AS612" s="129"/>
      <c r="AT612" s="87"/>
      <c r="AU612" s="97" t="s">
        <v>76</v>
      </c>
      <c r="AV612" s="97" t="s">
        <v>76</v>
      </c>
      <c r="BB612" s="97"/>
      <c r="BC612" s="88"/>
      <c r="BD612" s="87" t="s">
        <v>29</v>
      </c>
      <c r="BE612" s="87" t="s">
        <v>29</v>
      </c>
      <c r="BF612" s="87"/>
      <c r="BG612" s="111"/>
      <c r="BH612" s="86" t="s">
        <v>119</v>
      </c>
      <c r="BI612" s="87"/>
      <c r="BJ612" s="87"/>
      <c r="BK612" s="87"/>
      <c r="BL612" s="88"/>
      <c r="BM612" s="88"/>
      <c r="BU612" s="87" t="s">
        <v>29</v>
      </c>
      <c r="BV612" s="87" t="s">
        <v>29</v>
      </c>
      <c r="CN612" s="92"/>
    </row>
    <row r="613" spans="1:92" s="89" customFormat="1" ht="18.95" customHeight="1" x14ac:dyDescent="0.2">
      <c r="A613" s="112">
        <f t="shared" ref="A613" si="165">A611+1</f>
        <v>296</v>
      </c>
      <c r="B613" s="127" t="s">
        <v>265</v>
      </c>
      <c r="C613" s="113" t="s">
        <v>172</v>
      </c>
      <c r="D613" s="113" t="s">
        <v>17</v>
      </c>
      <c r="E613" s="113" t="s">
        <v>18</v>
      </c>
      <c r="F613" s="114" t="s">
        <v>19</v>
      </c>
      <c r="G613" s="87"/>
      <c r="H613" s="87" t="s">
        <v>160</v>
      </c>
      <c r="I613" s="87" t="s">
        <v>21</v>
      </c>
      <c r="J613" s="87" t="s">
        <v>21</v>
      </c>
      <c r="K613" s="87" t="s">
        <v>21</v>
      </c>
      <c r="L613" s="87" t="s">
        <v>21</v>
      </c>
      <c r="M613" s="87" t="s">
        <v>21</v>
      </c>
      <c r="N613" s="87" t="s">
        <v>21</v>
      </c>
      <c r="O613" s="87" t="s">
        <v>21</v>
      </c>
      <c r="P613" s="87" t="s">
        <v>21</v>
      </c>
      <c r="Q613" s="87" t="s">
        <v>21</v>
      </c>
      <c r="R613" s="87" t="s">
        <v>21</v>
      </c>
      <c r="S613" s="87" t="s">
        <v>21</v>
      </c>
      <c r="T613" s="87" t="s">
        <v>21</v>
      </c>
      <c r="U613" s="87" t="s">
        <v>21</v>
      </c>
      <c r="V613" s="99" t="s">
        <v>21</v>
      </c>
      <c r="W613" s="99" t="s">
        <v>21</v>
      </c>
      <c r="X613" s="99" t="s">
        <v>74</v>
      </c>
      <c r="Y613" s="99" t="s">
        <v>170</v>
      </c>
      <c r="Z613" s="99" t="s">
        <v>170</v>
      </c>
      <c r="AA613" s="101"/>
      <c r="AB613" s="102"/>
      <c r="AC613" s="99" t="s">
        <v>170</v>
      </c>
      <c r="AD613" s="99" t="s">
        <v>170</v>
      </c>
      <c r="AE613" s="99" t="s">
        <v>20</v>
      </c>
      <c r="AF613" s="99" t="s">
        <v>20</v>
      </c>
      <c r="AG613" s="99" t="s">
        <v>21</v>
      </c>
      <c r="AH613" s="99" t="s">
        <v>21</v>
      </c>
      <c r="AI613" s="87" t="s">
        <v>21</v>
      </c>
      <c r="AJ613" s="87" t="s">
        <v>21</v>
      </c>
      <c r="AK613" s="87" t="s">
        <v>21</v>
      </c>
      <c r="AL613" s="87" t="s">
        <v>21</v>
      </c>
      <c r="AM613" s="87" t="s">
        <v>21</v>
      </c>
      <c r="AN613" s="87" t="s">
        <v>21</v>
      </c>
      <c r="AO613" s="87" t="s">
        <v>21</v>
      </c>
      <c r="AP613" s="87" t="s">
        <v>21</v>
      </c>
      <c r="AQ613" s="99" t="s">
        <v>21</v>
      </c>
      <c r="AR613" s="87" t="s">
        <v>21</v>
      </c>
      <c r="AS613" s="87" t="s">
        <v>21</v>
      </c>
      <c r="AT613" s="99" t="s">
        <v>21</v>
      </c>
      <c r="AU613" s="87" t="s">
        <v>21</v>
      </c>
      <c r="AV613" s="99" t="s">
        <v>74</v>
      </c>
      <c r="AW613" s="87" t="s">
        <v>20</v>
      </c>
      <c r="AX613" s="87" t="s">
        <v>20</v>
      </c>
      <c r="AY613" s="160" t="s">
        <v>73</v>
      </c>
      <c r="AZ613" s="160" t="s">
        <v>73</v>
      </c>
      <c r="BA613" s="160" t="s">
        <v>73</v>
      </c>
      <c r="BB613" s="160" t="s">
        <v>73</v>
      </c>
      <c r="BC613" s="128" t="s">
        <v>73</v>
      </c>
      <c r="BD613" s="128" t="s">
        <v>73</v>
      </c>
      <c r="BE613" s="128" t="s">
        <v>73</v>
      </c>
      <c r="BF613" s="128" t="s">
        <v>73</v>
      </c>
      <c r="BG613" s="105" t="s">
        <v>20</v>
      </c>
      <c r="BH613" s="86" t="s">
        <v>21</v>
      </c>
      <c r="BI613" s="87" t="s">
        <v>21</v>
      </c>
      <c r="BJ613" s="87" t="s">
        <v>21</v>
      </c>
      <c r="BK613" s="87" t="s">
        <v>21</v>
      </c>
      <c r="BL613" s="87" t="s">
        <v>21</v>
      </c>
      <c r="BM613" s="87" t="s">
        <v>21</v>
      </c>
      <c r="BN613" s="87" t="s">
        <v>21</v>
      </c>
      <c r="BO613" s="87" t="s">
        <v>21</v>
      </c>
      <c r="BP613" s="87" t="s">
        <v>21</v>
      </c>
      <c r="BQ613" s="87" t="s">
        <v>21</v>
      </c>
      <c r="BR613" s="87" t="s">
        <v>21</v>
      </c>
      <c r="BS613" s="87" t="s">
        <v>21</v>
      </c>
      <c r="BT613" s="87" t="s">
        <v>21</v>
      </c>
      <c r="BU613" s="87" t="s">
        <v>21</v>
      </c>
      <c r="BV613" s="87" t="s">
        <v>21</v>
      </c>
      <c r="BW613" s="87" t="s">
        <v>20</v>
      </c>
      <c r="BX613" s="87" t="s">
        <v>20</v>
      </c>
      <c r="BY613" s="87" t="s">
        <v>21</v>
      </c>
      <c r="CN613" s="92"/>
    </row>
    <row r="614" spans="1:92" s="89" customFormat="1" ht="18.95" customHeight="1" x14ac:dyDescent="0.2">
      <c r="A614" s="106"/>
      <c r="B614" s="94"/>
      <c r="C614" s="117"/>
      <c r="D614" s="117"/>
      <c r="E614" s="117"/>
      <c r="F614" s="109" t="s">
        <v>26</v>
      </c>
      <c r="G614" s="87"/>
      <c r="H614" s="180"/>
      <c r="I614" s="87" t="s">
        <v>161</v>
      </c>
      <c r="O614" s="180"/>
      <c r="P614" s="180"/>
      <c r="Q614" s="180"/>
      <c r="R614" s="180"/>
      <c r="S614" s="180"/>
      <c r="T614" s="180"/>
      <c r="U614" s="87"/>
      <c r="V614" s="87"/>
      <c r="W614" s="87"/>
      <c r="X614" s="87"/>
      <c r="Y614" s="87"/>
      <c r="Z614" s="87"/>
      <c r="AA614" s="101"/>
      <c r="AB614" s="102"/>
      <c r="AC614" s="87" t="s">
        <v>29</v>
      </c>
      <c r="AD614" s="87" t="s">
        <v>29</v>
      </c>
      <c r="AE614" s="87"/>
      <c r="AF614" s="87"/>
      <c r="AG614" s="87" t="s">
        <v>162</v>
      </c>
      <c r="AM614" s="97"/>
      <c r="AN614" s="97"/>
      <c r="AQ614" s="129"/>
      <c r="AR614" s="129"/>
      <c r="AS614" s="129"/>
      <c r="AT614" s="87"/>
      <c r="AU614" s="97" t="s">
        <v>76</v>
      </c>
      <c r="AV614" s="97" t="s">
        <v>76</v>
      </c>
      <c r="BB614" s="97"/>
      <c r="BC614" s="88"/>
      <c r="BD614" s="87" t="s">
        <v>29</v>
      </c>
      <c r="BE614" s="87" t="s">
        <v>29</v>
      </c>
      <c r="BF614" s="87"/>
      <c r="BG614" s="111"/>
      <c r="BH614" s="86" t="s">
        <v>119</v>
      </c>
      <c r="BI614" s="87"/>
      <c r="BJ614" s="87"/>
      <c r="BK614" s="87"/>
      <c r="BL614" s="88"/>
      <c r="BM614" s="88"/>
      <c r="BU614" s="87" t="s">
        <v>29</v>
      </c>
      <c r="BV614" s="87" t="s">
        <v>29</v>
      </c>
      <c r="CN614" s="92"/>
    </row>
    <row r="615" spans="1:92" s="89" customFormat="1" ht="18.95" customHeight="1" x14ac:dyDescent="0.2">
      <c r="A615" s="112">
        <f t="shared" ref="A615" si="166">A613+1</f>
        <v>297</v>
      </c>
      <c r="B615" s="127" t="s">
        <v>266</v>
      </c>
      <c r="C615" s="113" t="s">
        <v>172</v>
      </c>
      <c r="D615" s="113" t="s">
        <v>33</v>
      </c>
      <c r="E615" s="113" t="s">
        <v>18</v>
      </c>
      <c r="F615" s="114" t="s">
        <v>19</v>
      </c>
      <c r="G615" s="87"/>
      <c r="H615" s="87" t="s">
        <v>160</v>
      </c>
      <c r="I615" s="87" t="s">
        <v>21</v>
      </c>
      <c r="J615" s="87" t="s">
        <v>21</v>
      </c>
      <c r="K615" s="87" t="s">
        <v>21</v>
      </c>
      <c r="L615" s="87" t="s">
        <v>21</v>
      </c>
      <c r="M615" s="87" t="s">
        <v>21</v>
      </c>
      <c r="N615" s="87" t="s">
        <v>21</v>
      </c>
      <c r="O615" s="87" t="s">
        <v>21</v>
      </c>
      <c r="P615" s="87" t="s">
        <v>21</v>
      </c>
      <c r="Q615" s="87" t="s">
        <v>21</v>
      </c>
      <c r="R615" s="87" t="s">
        <v>21</v>
      </c>
      <c r="S615" s="87" t="s">
        <v>21</v>
      </c>
      <c r="T615" s="87" t="s">
        <v>21</v>
      </c>
      <c r="U615" s="87" t="s">
        <v>21</v>
      </c>
      <c r="V615" s="99" t="s">
        <v>21</v>
      </c>
      <c r="W615" s="99" t="s">
        <v>21</v>
      </c>
      <c r="X615" s="99" t="s">
        <v>74</v>
      </c>
      <c r="Y615" s="99" t="s">
        <v>170</v>
      </c>
      <c r="Z615" s="99" t="s">
        <v>170</v>
      </c>
      <c r="AA615" s="101"/>
      <c r="AB615" s="102"/>
      <c r="AC615" s="99" t="s">
        <v>170</v>
      </c>
      <c r="AD615" s="99" t="s">
        <v>170</v>
      </c>
      <c r="AE615" s="99" t="s">
        <v>20</v>
      </c>
      <c r="AF615" s="99" t="s">
        <v>20</v>
      </c>
      <c r="AG615" s="99" t="s">
        <v>21</v>
      </c>
      <c r="AH615" s="99" t="s">
        <v>21</v>
      </c>
      <c r="AI615" s="87" t="s">
        <v>21</v>
      </c>
      <c r="AJ615" s="87" t="s">
        <v>21</v>
      </c>
      <c r="AK615" s="87" t="s">
        <v>21</v>
      </c>
      <c r="AL615" s="87" t="s">
        <v>21</v>
      </c>
      <c r="AM615" s="87" t="s">
        <v>21</v>
      </c>
      <c r="AN615" s="87" t="s">
        <v>21</v>
      </c>
      <c r="AO615" s="87" t="s">
        <v>21</v>
      </c>
      <c r="AP615" s="87" t="s">
        <v>21</v>
      </c>
      <c r="AQ615" s="99" t="s">
        <v>21</v>
      </c>
      <c r="AR615" s="87" t="s">
        <v>21</v>
      </c>
      <c r="AS615" s="87" t="s">
        <v>21</v>
      </c>
      <c r="AT615" s="99" t="s">
        <v>21</v>
      </c>
      <c r="AU615" s="87" t="s">
        <v>21</v>
      </c>
      <c r="AV615" s="99" t="s">
        <v>74</v>
      </c>
      <c r="AW615" s="87" t="s">
        <v>20</v>
      </c>
      <c r="AX615" s="87" t="s">
        <v>20</v>
      </c>
      <c r="AY615" s="160" t="s">
        <v>73</v>
      </c>
      <c r="AZ615" s="160" t="s">
        <v>73</v>
      </c>
      <c r="BA615" s="160" t="s">
        <v>73</v>
      </c>
      <c r="BB615" s="160" t="s">
        <v>73</v>
      </c>
      <c r="BC615" s="128" t="s">
        <v>73</v>
      </c>
      <c r="BD615" s="128" t="s">
        <v>73</v>
      </c>
      <c r="BE615" s="128" t="s">
        <v>73</v>
      </c>
      <c r="BF615" s="128" t="s">
        <v>73</v>
      </c>
      <c r="BG615" s="105" t="s">
        <v>20</v>
      </c>
      <c r="BH615" s="86" t="s">
        <v>21</v>
      </c>
      <c r="BI615" s="87" t="s">
        <v>21</v>
      </c>
      <c r="BJ615" s="87" t="s">
        <v>21</v>
      </c>
      <c r="BK615" s="87" t="s">
        <v>21</v>
      </c>
      <c r="BL615" s="87" t="s">
        <v>21</v>
      </c>
      <c r="BM615" s="87" t="s">
        <v>21</v>
      </c>
      <c r="BN615" s="87" t="s">
        <v>21</v>
      </c>
      <c r="BO615" s="87" t="s">
        <v>21</v>
      </c>
      <c r="BP615" s="87" t="s">
        <v>21</v>
      </c>
      <c r="BQ615" s="87" t="s">
        <v>21</v>
      </c>
      <c r="BR615" s="87" t="s">
        <v>21</v>
      </c>
      <c r="BS615" s="87" t="s">
        <v>21</v>
      </c>
      <c r="BT615" s="87" t="s">
        <v>21</v>
      </c>
      <c r="BU615" s="87" t="s">
        <v>21</v>
      </c>
      <c r="BV615" s="87" t="s">
        <v>21</v>
      </c>
      <c r="BW615" s="87" t="s">
        <v>20</v>
      </c>
      <c r="BX615" s="87" t="s">
        <v>20</v>
      </c>
      <c r="BY615" s="87" t="s">
        <v>21</v>
      </c>
      <c r="CN615" s="92"/>
    </row>
    <row r="616" spans="1:92" s="89" customFormat="1" ht="18.95" customHeight="1" x14ac:dyDescent="0.2">
      <c r="A616" s="106"/>
      <c r="B616" s="94"/>
      <c r="C616" s="117"/>
      <c r="D616" s="117"/>
      <c r="E616" s="117"/>
      <c r="F616" s="109" t="s">
        <v>26</v>
      </c>
      <c r="G616" s="87"/>
      <c r="H616" s="180"/>
      <c r="I616" s="87" t="s">
        <v>161</v>
      </c>
      <c r="O616" s="180"/>
      <c r="P616" s="180"/>
      <c r="Q616" s="180"/>
      <c r="R616" s="180"/>
      <c r="S616" s="180"/>
      <c r="T616" s="180"/>
      <c r="U616" s="87"/>
      <c r="V616" s="87"/>
      <c r="W616" s="87"/>
      <c r="X616" s="87"/>
      <c r="Y616" s="87"/>
      <c r="Z616" s="87"/>
      <c r="AA616" s="101"/>
      <c r="AB616" s="102"/>
      <c r="AC616" s="87" t="s">
        <v>29</v>
      </c>
      <c r="AD616" s="87" t="s">
        <v>29</v>
      </c>
      <c r="AE616" s="87"/>
      <c r="AF616" s="87"/>
      <c r="AG616" s="87" t="s">
        <v>162</v>
      </c>
      <c r="AM616" s="97"/>
      <c r="AN616" s="97"/>
      <c r="AQ616" s="129"/>
      <c r="AR616" s="129"/>
      <c r="AS616" s="129"/>
      <c r="AT616" s="87"/>
      <c r="AU616" s="97" t="s">
        <v>76</v>
      </c>
      <c r="AV616" s="97" t="s">
        <v>76</v>
      </c>
      <c r="BB616" s="97"/>
      <c r="BC616" s="88"/>
      <c r="BD616" s="87" t="s">
        <v>29</v>
      </c>
      <c r="BE616" s="87" t="s">
        <v>29</v>
      </c>
      <c r="BF616" s="87"/>
      <c r="BG616" s="111"/>
      <c r="BH616" s="86" t="s">
        <v>119</v>
      </c>
      <c r="BI616" s="87"/>
      <c r="BJ616" s="87"/>
      <c r="BK616" s="87"/>
      <c r="BL616" s="88"/>
      <c r="BM616" s="88"/>
      <c r="BU616" s="87" t="s">
        <v>29</v>
      </c>
      <c r="BV616" s="87" t="s">
        <v>29</v>
      </c>
      <c r="CN616" s="92"/>
    </row>
    <row r="617" spans="1:92" s="89" customFormat="1" ht="18.95" customHeight="1" x14ac:dyDescent="0.2">
      <c r="A617" s="112">
        <f t="shared" ref="A617" si="167">A615+1</f>
        <v>298</v>
      </c>
      <c r="B617" s="127" t="s">
        <v>267</v>
      </c>
      <c r="C617" s="113" t="s">
        <v>172</v>
      </c>
      <c r="D617" s="113" t="s">
        <v>17</v>
      </c>
      <c r="E617" s="113" t="s">
        <v>18</v>
      </c>
      <c r="F617" s="114" t="s">
        <v>19</v>
      </c>
      <c r="G617" s="87"/>
      <c r="H617" s="87" t="s">
        <v>160</v>
      </c>
      <c r="I617" s="87" t="s">
        <v>21</v>
      </c>
      <c r="J617" s="87" t="s">
        <v>21</v>
      </c>
      <c r="K617" s="87" t="s">
        <v>21</v>
      </c>
      <c r="L617" s="87" t="s">
        <v>21</v>
      </c>
      <c r="M617" s="87" t="s">
        <v>21</v>
      </c>
      <c r="N617" s="87" t="s">
        <v>21</v>
      </c>
      <c r="O617" s="87" t="s">
        <v>21</v>
      </c>
      <c r="P617" s="87" t="s">
        <v>21</v>
      </c>
      <c r="Q617" s="87" t="s">
        <v>21</v>
      </c>
      <c r="R617" s="87" t="s">
        <v>21</v>
      </c>
      <c r="S617" s="87" t="s">
        <v>21</v>
      </c>
      <c r="T617" s="87" t="s">
        <v>21</v>
      </c>
      <c r="U617" s="87" t="s">
        <v>21</v>
      </c>
      <c r="V617" s="99" t="s">
        <v>21</v>
      </c>
      <c r="W617" s="99" t="s">
        <v>21</v>
      </c>
      <c r="X617" s="99" t="s">
        <v>74</v>
      </c>
      <c r="Y617" s="99" t="s">
        <v>170</v>
      </c>
      <c r="Z617" s="99" t="s">
        <v>170</v>
      </c>
      <c r="AA617" s="101"/>
      <c r="AB617" s="102"/>
      <c r="AC617" s="99" t="s">
        <v>170</v>
      </c>
      <c r="AD617" s="99" t="s">
        <v>170</v>
      </c>
      <c r="AE617" s="99" t="s">
        <v>20</v>
      </c>
      <c r="AF617" s="99" t="s">
        <v>20</v>
      </c>
      <c r="AG617" s="99" t="s">
        <v>21</v>
      </c>
      <c r="AH617" s="99" t="s">
        <v>21</v>
      </c>
      <c r="AI617" s="87" t="s">
        <v>21</v>
      </c>
      <c r="AJ617" s="87" t="s">
        <v>21</v>
      </c>
      <c r="AK617" s="87" t="s">
        <v>21</v>
      </c>
      <c r="AL617" s="87" t="s">
        <v>21</v>
      </c>
      <c r="AM617" s="87" t="s">
        <v>21</v>
      </c>
      <c r="AN617" s="87" t="s">
        <v>21</v>
      </c>
      <c r="AO617" s="87" t="s">
        <v>21</v>
      </c>
      <c r="AP617" s="87" t="s">
        <v>21</v>
      </c>
      <c r="AQ617" s="99" t="s">
        <v>21</v>
      </c>
      <c r="AR617" s="87" t="s">
        <v>21</v>
      </c>
      <c r="AS617" s="87" t="s">
        <v>21</v>
      </c>
      <c r="AT617" s="99" t="s">
        <v>21</v>
      </c>
      <c r="AU617" s="87" t="s">
        <v>21</v>
      </c>
      <c r="AV617" s="99" t="s">
        <v>74</v>
      </c>
      <c r="AW617" s="87" t="s">
        <v>20</v>
      </c>
      <c r="AX617" s="87" t="s">
        <v>20</v>
      </c>
      <c r="AY617" s="160" t="s">
        <v>73</v>
      </c>
      <c r="AZ617" s="160" t="s">
        <v>73</v>
      </c>
      <c r="BA617" s="160" t="s">
        <v>73</v>
      </c>
      <c r="BB617" s="160" t="s">
        <v>73</v>
      </c>
      <c r="BC617" s="128" t="s">
        <v>73</v>
      </c>
      <c r="BD617" s="128" t="s">
        <v>73</v>
      </c>
      <c r="BE617" s="128" t="s">
        <v>73</v>
      </c>
      <c r="BF617" s="128" t="s">
        <v>73</v>
      </c>
      <c r="BG617" s="105" t="s">
        <v>20</v>
      </c>
      <c r="BH617" s="86" t="s">
        <v>21</v>
      </c>
      <c r="BI617" s="87" t="s">
        <v>21</v>
      </c>
      <c r="BJ617" s="87" t="s">
        <v>21</v>
      </c>
      <c r="BK617" s="87" t="s">
        <v>21</v>
      </c>
      <c r="BL617" s="87" t="s">
        <v>21</v>
      </c>
      <c r="BM617" s="87" t="s">
        <v>21</v>
      </c>
      <c r="BN617" s="87" t="s">
        <v>21</v>
      </c>
      <c r="BO617" s="87" t="s">
        <v>21</v>
      </c>
      <c r="BP617" s="87" t="s">
        <v>21</v>
      </c>
      <c r="BQ617" s="87" t="s">
        <v>21</v>
      </c>
      <c r="BR617" s="87" t="s">
        <v>21</v>
      </c>
      <c r="BS617" s="87" t="s">
        <v>21</v>
      </c>
      <c r="BT617" s="87" t="s">
        <v>21</v>
      </c>
      <c r="BU617" s="87" t="s">
        <v>21</v>
      </c>
      <c r="BV617" s="87" t="s">
        <v>21</v>
      </c>
      <c r="BW617" s="87" t="s">
        <v>20</v>
      </c>
      <c r="BX617" s="87" t="s">
        <v>20</v>
      </c>
      <c r="BY617" s="87" t="s">
        <v>21</v>
      </c>
      <c r="CN617" s="92"/>
    </row>
    <row r="618" spans="1:92" s="89" customFormat="1" ht="18.95" customHeight="1" x14ac:dyDescent="0.2">
      <c r="A618" s="106"/>
      <c r="B618" s="94"/>
      <c r="C618" s="117"/>
      <c r="D618" s="117"/>
      <c r="E618" s="117"/>
      <c r="F618" s="109" t="s">
        <v>26</v>
      </c>
      <c r="G618" s="87"/>
      <c r="H618" s="180"/>
      <c r="I618" s="87" t="s">
        <v>161</v>
      </c>
      <c r="O618" s="180"/>
      <c r="P618" s="180"/>
      <c r="Q618" s="180"/>
      <c r="R618" s="180"/>
      <c r="S618" s="180"/>
      <c r="T618" s="180"/>
      <c r="U618" s="87"/>
      <c r="V618" s="87"/>
      <c r="W618" s="87"/>
      <c r="X618" s="87"/>
      <c r="Y618" s="87"/>
      <c r="Z618" s="87"/>
      <c r="AA618" s="101"/>
      <c r="AB618" s="102"/>
      <c r="AC618" s="87" t="s">
        <v>29</v>
      </c>
      <c r="AD618" s="87" t="s">
        <v>29</v>
      </c>
      <c r="AE618" s="87"/>
      <c r="AF618" s="87"/>
      <c r="AG618" s="87" t="s">
        <v>162</v>
      </c>
      <c r="AM618" s="97"/>
      <c r="AN618" s="97"/>
      <c r="AQ618" s="129"/>
      <c r="AR618" s="129"/>
      <c r="AS618" s="129"/>
      <c r="AT618" s="87"/>
      <c r="AU618" s="97" t="s">
        <v>76</v>
      </c>
      <c r="AV618" s="97" t="s">
        <v>76</v>
      </c>
      <c r="BB618" s="97"/>
      <c r="BC618" s="88"/>
      <c r="BD618" s="87" t="s">
        <v>29</v>
      </c>
      <c r="BE618" s="87" t="s">
        <v>29</v>
      </c>
      <c r="BF618" s="87"/>
      <c r="BG618" s="111"/>
      <c r="BH618" s="86" t="s">
        <v>119</v>
      </c>
      <c r="BI618" s="87"/>
      <c r="BJ618" s="87"/>
      <c r="BK618" s="87"/>
      <c r="BL618" s="88"/>
      <c r="BM618" s="88"/>
      <c r="BU618" s="87" t="s">
        <v>29</v>
      </c>
      <c r="BV618" s="87" t="s">
        <v>29</v>
      </c>
      <c r="CN618" s="92"/>
    </row>
    <row r="619" spans="1:92" s="89" customFormat="1" ht="18.95" customHeight="1" x14ac:dyDescent="0.2">
      <c r="A619" s="112">
        <f t="shared" ref="A619" si="168">A617+1</f>
        <v>299</v>
      </c>
      <c r="B619" s="127" t="s">
        <v>268</v>
      </c>
      <c r="C619" s="113" t="s">
        <v>172</v>
      </c>
      <c r="D619" s="113" t="s">
        <v>17</v>
      </c>
      <c r="E619" s="113" t="s">
        <v>18</v>
      </c>
      <c r="F619" s="114" t="s">
        <v>19</v>
      </c>
      <c r="G619" s="87"/>
      <c r="H619" s="87" t="s">
        <v>160</v>
      </c>
      <c r="I619" s="87" t="s">
        <v>21</v>
      </c>
      <c r="J619" s="87" t="s">
        <v>21</v>
      </c>
      <c r="K619" s="87" t="s">
        <v>21</v>
      </c>
      <c r="L619" s="87" t="s">
        <v>21</v>
      </c>
      <c r="M619" s="87" t="s">
        <v>21</v>
      </c>
      <c r="N619" s="87" t="s">
        <v>21</v>
      </c>
      <c r="O619" s="87" t="s">
        <v>21</v>
      </c>
      <c r="P619" s="87" t="s">
        <v>21</v>
      </c>
      <c r="Q619" s="87" t="s">
        <v>21</v>
      </c>
      <c r="R619" s="87" t="s">
        <v>21</v>
      </c>
      <c r="S619" s="87" t="s">
        <v>21</v>
      </c>
      <c r="T619" s="87" t="s">
        <v>21</v>
      </c>
      <c r="U619" s="87" t="s">
        <v>21</v>
      </c>
      <c r="V619" s="99" t="s">
        <v>21</v>
      </c>
      <c r="W619" s="99" t="s">
        <v>21</v>
      </c>
      <c r="X619" s="99" t="s">
        <v>74</v>
      </c>
      <c r="Y619" s="99" t="s">
        <v>20</v>
      </c>
      <c r="Z619" s="99" t="s">
        <v>20</v>
      </c>
      <c r="AA619" s="101"/>
      <c r="AB619" s="102"/>
      <c r="AC619" s="99" t="s">
        <v>21</v>
      </c>
      <c r="AD619" s="99" t="s">
        <v>21</v>
      </c>
      <c r="AE619" s="87" t="s">
        <v>21</v>
      </c>
      <c r="AF619" s="87" t="s">
        <v>21</v>
      </c>
      <c r="AG619" s="87" t="s">
        <v>21</v>
      </c>
      <c r="AH619" s="87" t="s">
        <v>21</v>
      </c>
      <c r="AI619" s="87" t="s">
        <v>21</v>
      </c>
      <c r="AJ619" s="87" t="s">
        <v>21</v>
      </c>
      <c r="AK619" s="87" t="s">
        <v>170</v>
      </c>
      <c r="AL619" s="87" t="s">
        <v>170</v>
      </c>
      <c r="AM619" s="87" t="s">
        <v>170</v>
      </c>
      <c r="AN619" s="87" t="s">
        <v>170</v>
      </c>
      <c r="AO619" s="99" t="s">
        <v>21</v>
      </c>
      <c r="AP619" s="87" t="s">
        <v>21</v>
      </c>
      <c r="AQ619" s="87" t="s">
        <v>21</v>
      </c>
      <c r="AR619" s="87" t="s">
        <v>21</v>
      </c>
      <c r="AS619" s="87" t="s">
        <v>21</v>
      </c>
      <c r="AT619" s="99" t="s">
        <v>21</v>
      </c>
      <c r="AU619" s="87" t="s">
        <v>21</v>
      </c>
      <c r="AV619" s="99" t="s">
        <v>74</v>
      </c>
      <c r="AW619" s="87" t="s">
        <v>20</v>
      </c>
      <c r="AX619" s="87" t="s">
        <v>20</v>
      </c>
      <c r="AY619" s="160" t="s">
        <v>73</v>
      </c>
      <c r="AZ619" s="160" t="s">
        <v>73</v>
      </c>
      <c r="BA619" s="160" t="s">
        <v>73</v>
      </c>
      <c r="BB619" s="160" t="s">
        <v>73</v>
      </c>
      <c r="BC619" s="128" t="s">
        <v>73</v>
      </c>
      <c r="BD619" s="128" t="s">
        <v>73</v>
      </c>
      <c r="BE619" s="128" t="s">
        <v>73</v>
      </c>
      <c r="BF619" s="128" t="s">
        <v>73</v>
      </c>
      <c r="BG619" s="105" t="s">
        <v>20</v>
      </c>
      <c r="BH619" s="86" t="s">
        <v>21</v>
      </c>
      <c r="BI619" s="87" t="s">
        <v>21</v>
      </c>
      <c r="BJ619" s="87" t="s">
        <v>21</v>
      </c>
      <c r="BK619" s="87" t="s">
        <v>21</v>
      </c>
      <c r="BL619" s="87" t="s">
        <v>21</v>
      </c>
      <c r="BM619" s="87" t="s">
        <v>21</v>
      </c>
      <c r="BN619" s="87" t="s">
        <v>21</v>
      </c>
      <c r="BO619" s="87" t="s">
        <v>21</v>
      </c>
      <c r="BP619" s="87" t="s">
        <v>21</v>
      </c>
      <c r="BQ619" s="87" t="s">
        <v>21</v>
      </c>
      <c r="BR619" s="87" t="s">
        <v>21</v>
      </c>
      <c r="BS619" s="87" t="s">
        <v>21</v>
      </c>
      <c r="BT619" s="87" t="s">
        <v>21</v>
      </c>
      <c r="BU619" s="87" t="s">
        <v>21</v>
      </c>
      <c r="BV619" s="87" t="s">
        <v>21</v>
      </c>
      <c r="BW619" s="87" t="s">
        <v>20</v>
      </c>
      <c r="BX619" s="87" t="s">
        <v>20</v>
      </c>
      <c r="BY619" s="87" t="s">
        <v>21</v>
      </c>
      <c r="CN619" s="92"/>
    </row>
    <row r="620" spans="1:92" s="89" customFormat="1" ht="18.95" customHeight="1" x14ac:dyDescent="0.2">
      <c r="A620" s="106"/>
      <c r="B620" s="94"/>
      <c r="C620" s="117"/>
      <c r="D620" s="117"/>
      <c r="E620" s="117"/>
      <c r="F620" s="109" t="s">
        <v>26</v>
      </c>
      <c r="G620" s="87"/>
      <c r="H620" s="180"/>
      <c r="I620" s="87" t="s">
        <v>161</v>
      </c>
      <c r="J620" s="87"/>
      <c r="K620" s="180"/>
      <c r="L620" s="180"/>
      <c r="O620" s="180"/>
      <c r="P620" s="180"/>
      <c r="Q620" s="180"/>
      <c r="R620" s="180"/>
      <c r="S620" s="180"/>
      <c r="T620" s="180"/>
      <c r="U620" s="180"/>
      <c r="V620" s="87"/>
      <c r="W620" s="87" t="s">
        <v>29</v>
      </c>
      <c r="X620" s="87" t="s">
        <v>29</v>
      </c>
      <c r="Y620" s="87"/>
      <c r="Z620" s="87"/>
      <c r="AA620" s="101"/>
      <c r="AB620" s="102"/>
      <c r="AC620" s="87" t="s">
        <v>162</v>
      </c>
      <c r="AM620" s="97"/>
      <c r="AN620" s="97"/>
      <c r="AO620" s="129"/>
      <c r="AP620" s="129"/>
      <c r="AQ620" s="129"/>
      <c r="AR620" s="129"/>
      <c r="AS620" s="129"/>
      <c r="AT620" s="87"/>
      <c r="AU620" s="97" t="s">
        <v>76</v>
      </c>
      <c r="AV620" s="97" t="s">
        <v>76</v>
      </c>
      <c r="BB620" s="97"/>
      <c r="BC620" s="88"/>
      <c r="BD620" s="87" t="s">
        <v>29</v>
      </c>
      <c r="BE620" s="87" t="s">
        <v>29</v>
      </c>
      <c r="BF620" s="87"/>
      <c r="BG620" s="111"/>
      <c r="BH620" s="86" t="s">
        <v>119</v>
      </c>
      <c r="BI620" s="87"/>
      <c r="BJ620" s="87"/>
      <c r="BK620" s="87"/>
      <c r="BL620" s="88"/>
      <c r="BM620" s="88"/>
      <c r="BU620" s="87" t="s">
        <v>29</v>
      </c>
      <c r="BV620" s="87" t="s">
        <v>29</v>
      </c>
      <c r="CN620" s="92"/>
    </row>
    <row r="621" spans="1:92" s="89" customFormat="1" ht="18.95" customHeight="1" x14ac:dyDescent="0.2">
      <c r="A621" s="112">
        <f t="shared" ref="A621" si="169">A619+1</f>
        <v>300</v>
      </c>
      <c r="B621" s="127" t="s">
        <v>269</v>
      </c>
      <c r="C621" s="113" t="s">
        <v>172</v>
      </c>
      <c r="D621" s="113" t="s">
        <v>33</v>
      </c>
      <c r="E621" s="113" t="s">
        <v>18</v>
      </c>
      <c r="F621" s="114" t="s">
        <v>19</v>
      </c>
      <c r="G621" s="87"/>
      <c r="H621" s="87" t="s">
        <v>160</v>
      </c>
      <c r="I621" s="87" t="s">
        <v>21</v>
      </c>
      <c r="J621" s="87" t="s">
        <v>21</v>
      </c>
      <c r="K621" s="87" t="s">
        <v>21</v>
      </c>
      <c r="L621" s="87" t="s">
        <v>21</v>
      </c>
      <c r="M621" s="87" t="s">
        <v>21</v>
      </c>
      <c r="N621" s="87" t="s">
        <v>21</v>
      </c>
      <c r="O621" s="87" t="s">
        <v>21</v>
      </c>
      <c r="P621" s="87" t="s">
        <v>21</v>
      </c>
      <c r="Q621" s="87" t="s">
        <v>21</v>
      </c>
      <c r="R621" s="87" t="s">
        <v>21</v>
      </c>
      <c r="S621" s="87" t="s">
        <v>21</v>
      </c>
      <c r="T621" s="87" t="s">
        <v>21</v>
      </c>
      <c r="U621" s="87" t="s">
        <v>21</v>
      </c>
      <c r="V621" s="99" t="s">
        <v>21</v>
      </c>
      <c r="W621" s="99" t="s">
        <v>21</v>
      </c>
      <c r="X621" s="99" t="s">
        <v>74</v>
      </c>
      <c r="Y621" s="99" t="s">
        <v>20</v>
      </c>
      <c r="Z621" s="99" t="s">
        <v>20</v>
      </c>
      <c r="AA621" s="101"/>
      <c r="AB621" s="102"/>
      <c r="AC621" s="99" t="s">
        <v>21</v>
      </c>
      <c r="AD621" s="99" t="s">
        <v>21</v>
      </c>
      <c r="AE621" s="87" t="s">
        <v>21</v>
      </c>
      <c r="AF621" s="87" t="s">
        <v>21</v>
      </c>
      <c r="AG621" s="87" t="s">
        <v>21</v>
      </c>
      <c r="AH621" s="87" t="s">
        <v>21</v>
      </c>
      <c r="AI621" s="87" t="s">
        <v>21</v>
      </c>
      <c r="AJ621" s="87" t="s">
        <v>21</v>
      </c>
      <c r="AK621" s="87" t="s">
        <v>170</v>
      </c>
      <c r="AL621" s="87" t="s">
        <v>170</v>
      </c>
      <c r="AM621" s="87" t="s">
        <v>170</v>
      </c>
      <c r="AN621" s="87" t="s">
        <v>170</v>
      </c>
      <c r="AO621" s="99" t="s">
        <v>21</v>
      </c>
      <c r="AP621" s="87" t="s">
        <v>21</v>
      </c>
      <c r="AQ621" s="87" t="s">
        <v>21</v>
      </c>
      <c r="AR621" s="87" t="s">
        <v>21</v>
      </c>
      <c r="AS621" s="87" t="s">
        <v>21</v>
      </c>
      <c r="AT621" s="99" t="s">
        <v>21</v>
      </c>
      <c r="AU621" s="87" t="s">
        <v>21</v>
      </c>
      <c r="AV621" s="99" t="s">
        <v>74</v>
      </c>
      <c r="AW621" s="87" t="s">
        <v>20</v>
      </c>
      <c r="AX621" s="87" t="s">
        <v>20</v>
      </c>
      <c r="AY621" s="160" t="s">
        <v>73</v>
      </c>
      <c r="AZ621" s="160" t="s">
        <v>73</v>
      </c>
      <c r="BA621" s="160" t="s">
        <v>73</v>
      </c>
      <c r="BB621" s="160" t="s">
        <v>73</v>
      </c>
      <c r="BC621" s="128" t="s">
        <v>73</v>
      </c>
      <c r="BD621" s="128" t="s">
        <v>73</v>
      </c>
      <c r="BE621" s="128" t="s">
        <v>73</v>
      </c>
      <c r="BF621" s="128" t="s">
        <v>73</v>
      </c>
      <c r="BG621" s="105" t="s">
        <v>20</v>
      </c>
      <c r="BH621" s="86" t="s">
        <v>21</v>
      </c>
      <c r="BI621" s="87" t="s">
        <v>21</v>
      </c>
      <c r="BJ621" s="87" t="s">
        <v>21</v>
      </c>
      <c r="BK621" s="87" t="s">
        <v>21</v>
      </c>
      <c r="BL621" s="87" t="s">
        <v>21</v>
      </c>
      <c r="BM621" s="87" t="s">
        <v>21</v>
      </c>
      <c r="BN621" s="87" t="s">
        <v>21</v>
      </c>
      <c r="BO621" s="87" t="s">
        <v>21</v>
      </c>
      <c r="BP621" s="87" t="s">
        <v>21</v>
      </c>
      <c r="BQ621" s="87" t="s">
        <v>21</v>
      </c>
      <c r="BR621" s="87" t="s">
        <v>21</v>
      </c>
      <c r="BS621" s="87" t="s">
        <v>21</v>
      </c>
      <c r="BT621" s="87" t="s">
        <v>21</v>
      </c>
      <c r="BU621" s="87" t="s">
        <v>21</v>
      </c>
      <c r="BV621" s="87" t="s">
        <v>21</v>
      </c>
      <c r="BW621" s="87" t="s">
        <v>20</v>
      </c>
      <c r="BX621" s="87" t="s">
        <v>20</v>
      </c>
      <c r="BY621" s="87" t="s">
        <v>21</v>
      </c>
      <c r="CN621" s="92"/>
    </row>
    <row r="622" spans="1:92" s="89" customFormat="1" ht="18.95" customHeight="1" x14ac:dyDescent="0.2">
      <c r="A622" s="106"/>
      <c r="B622" s="94"/>
      <c r="C622" s="117"/>
      <c r="D622" s="117"/>
      <c r="E622" s="117"/>
      <c r="F622" s="109" t="s">
        <v>26</v>
      </c>
      <c r="G622" s="87"/>
      <c r="H622" s="180"/>
      <c r="I622" s="87" t="s">
        <v>161</v>
      </c>
      <c r="J622" s="87"/>
      <c r="K622" s="180"/>
      <c r="L622" s="180"/>
      <c r="O622" s="180"/>
      <c r="P622" s="180"/>
      <c r="Q622" s="180"/>
      <c r="R622" s="180"/>
      <c r="S622" s="180"/>
      <c r="T622" s="180"/>
      <c r="U622" s="180"/>
      <c r="V622" s="87"/>
      <c r="W622" s="87" t="s">
        <v>29</v>
      </c>
      <c r="X622" s="87" t="s">
        <v>29</v>
      </c>
      <c r="Y622" s="87"/>
      <c r="Z622" s="87"/>
      <c r="AA622" s="101"/>
      <c r="AB622" s="102"/>
      <c r="AC622" s="87" t="s">
        <v>162</v>
      </c>
      <c r="AM622" s="97"/>
      <c r="AN622" s="97"/>
      <c r="AO622" s="129"/>
      <c r="AP622" s="129"/>
      <c r="AQ622" s="129"/>
      <c r="AR622" s="129"/>
      <c r="AS622" s="129"/>
      <c r="AT622" s="87"/>
      <c r="AU622" s="97" t="s">
        <v>76</v>
      </c>
      <c r="AV622" s="97" t="s">
        <v>76</v>
      </c>
      <c r="BB622" s="97"/>
      <c r="BC622" s="88"/>
      <c r="BD622" s="87" t="s">
        <v>29</v>
      </c>
      <c r="BE622" s="87" t="s">
        <v>29</v>
      </c>
      <c r="BF622" s="87"/>
      <c r="BG622" s="111"/>
      <c r="BH622" s="86" t="s">
        <v>119</v>
      </c>
      <c r="BI622" s="87"/>
      <c r="BJ622" s="87"/>
      <c r="BK622" s="87"/>
      <c r="BL622" s="88"/>
      <c r="BM622" s="88"/>
      <c r="BU622" s="87" t="s">
        <v>29</v>
      </c>
      <c r="BV622" s="87" t="s">
        <v>29</v>
      </c>
      <c r="CN622" s="92"/>
    </row>
    <row r="623" spans="1:92" s="89" customFormat="1" ht="18.95" customHeight="1" x14ac:dyDescent="0.2">
      <c r="A623" s="112">
        <f t="shared" ref="A623" si="170">A621+1</f>
        <v>301</v>
      </c>
      <c r="B623" s="127" t="s">
        <v>270</v>
      </c>
      <c r="C623" s="113" t="s">
        <v>172</v>
      </c>
      <c r="D623" s="113" t="s">
        <v>33</v>
      </c>
      <c r="E623" s="113" t="s">
        <v>18</v>
      </c>
      <c r="F623" s="114" t="s">
        <v>19</v>
      </c>
      <c r="G623" s="87"/>
      <c r="H623" s="87" t="s">
        <v>160</v>
      </c>
      <c r="I623" s="87" t="s">
        <v>21</v>
      </c>
      <c r="J623" s="87" t="s">
        <v>21</v>
      </c>
      <c r="K623" s="87" t="s">
        <v>21</v>
      </c>
      <c r="L623" s="87" t="s">
        <v>21</v>
      </c>
      <c r="M623" s="87" t="s">
        <v>21</v>
      </c>
      <c r="N623" s="87" t="s">
        <v>21</v>
      </c>
      <c r="O623" s="87" t="s">
        <v>21</v>
      </c>
      <c r="P623" s="87" t="s">
        <v>21</v>
      </c>
      <c r="Q623" s="87" t="s">
        <v>21</v>
      </c>
      <c r="R623" s="87" t="s">
        <v>21</v>
      </c>
      <c r="S623" s="87" t="s">
        <v>21</v>
      </c>
      <c r="T623" s="87" t="s">
        <v>21</v>
      </c>
      <c r="U623" s="87" t="s">
        <v>21</v>
      </c>
      <c r="V623" s="99" t="s">
        <v>21</v>
      </c>
      <c r="W623" s="99" t="s">
        <v>21</v>
      </c>
      <c r="X623" s="99" t="s">
        <v>74</v>
      </c>
      <c r="Y623" s="99" t="s">
        <v>20</v>
      </c>
      <c r="Z623" s="99" t="s">
        <v>20</v>
      </c>
      <c r="AA623" s="101"/>
      <c r="AB623" s="102"/>
      <c r="AC623" s="99" t="s">
        <v>21</v>
      </c>
      <c r="AD623" s="99" t="s">
        <v>21</v>
      </c>
      <c r="AE623" s="87" t="s">
        <v>21</v>
      </c>
      <c r="AF623" s="87" t="s">
        <v>21</v>
      </c>
      <c r="AG623" s="87" t="s">
        <v>21</v>
      </c>
      <c r="AH623" s="87" t="s">
        <v>21</v>
      </c>
      <c r="AI623" s="87" t="s">
        <v>21</v>
      </c>
      <c r="AJ623" s="87" t="s">
        <v>21</v>
      </c>
      <c r="AK623" s="87" t="s">
        <v>170</v>
      </c>
      <c r="AL623" s="87" t="s">
        <v>170</v>
      </c>
      <c r="AM623" s="87" t="s">
        <v>170</v>
      </c>
      <c r="AN623" s="87" t="s">
        <v>170</v>
      </c>
      <c r="AO623" s="99" t="s">
        <v>21</v>
      </c>
      <c r="AP623" s="87" t="s">
        <v>21</v>
      </c>
      <c r="AQ623" s="87" t="s">
        <v>21</v>
      </c>
      <c r="AR623" s="87" t="s">
        <v>21</v>
      </c>
      <c r="AS623" s="87" t="s">
        <v>21</v>
      </c>
      <c r="AT623" s="99" t="s">
        <v>21</v>
      </c>
      <c r="AU623" s="87" t="s">
        <v>21</v>
      </c>
      <c r="AV623" s="99" t="s">
        <v>74</v>
      </c>
      <c r="AW623" s="87" t="s">
        <v>20</v>
      </c>
      <c r="AX623" s="87" t="s">
        <v>20</v>
      </c>
      <c r="AY623" s="160" t="s">
        <v>73</v>
      </c>
      <c r="AZ623" s="160" t="s">
        <v>73</v>
      </c>
      <c r="BA623" s="160" t="s">
        <v>73</v>
      </c>
      <c r="BB623" s="160" t="s">
        <v>73</v>
      </c>
      <c r="BC623" s="128" t="s">
        <v>73</v>
      </c>
      <c r="BD623" s="128" t="s">
        <v>73</v>
      </c>
      <c r="BE623" s="128" t="s">
        <v>73</v>
      </c>
      <c r="BF623" s="128" t="s">
        <v>73</v>
      </c>
      <c r="BG623" s="105" t="s">
        <v>20</v>
      </c>
      <c r="BH623" s="86" t="s">
        <v>21</v>
      </c>
      <c r="BI623" s="87" t="s">
        <v>21</v>
      </c>
      <c r="BJ623" s="87" t="s">
        <v>21</v>
      </c>
      <c r="BK623" s="87" t="s">
        <v>21</v>
      </c>
      <c r="BL623" s="87" t="s">
        <v>21</v>
      </c>
      <c r="BM623" s="87" t="s">
        <v>21</v>
      </c>
      <c r="BN623" s="87" t="s">
        <v>21</v>
      </c>
      <c r="BO623" s="87" t="s">
        <v>21</v>
      </c>
      <c r="BP623" s="87" t="s">
        <v>21</v>
      </c>
      <c r="BQ623" s="87" t="s">
        <v>21</v>
      </c>
      <c r="BR623" s="87" t="s">
        <v>21</v>
      </c>
      <c r="BS623" s="87" t="s">
        <v>21</v>
      </c>
      <c r="BT623" s="87" t="s">
        <v>21</v>
      </c>
      <c r="BU623" s="87" t="s">
        <v>21</v>
      </c>
      <c r="BV623" s="87" t="s">
        <v>21</v>
      </c>
      <c r="BW623" s="87" t="s">
        <v>20</v>
      </c>
      <c r="BX623" s="87" t="s">
        <v>20</v>
      </c>
      <c r="BY623" s="87" t="s">
        <v>21</v>
      </c>
      <c r="CN623" s="92"/>
    </row>
    <row r="624" spans="1:92" s="89" customFormat="1" ht="18.95" customHeight="1" x14ac:dyDescent="0.2">
      <c r="A624" s="106"/>
      <c r="B624" s="94"/>
      <c r="C624" s="117"/>
      <c r="D624" s="113"/>
      <c r="E624" s="117"/>
      <c r="F624" s="109" t="s">
        <v>26</v>
      </c>
      <c r="G624" s="87"/>
      <c r="H624" s="180"/>
      <c r="I624" s="87" t="s">
        <v>161</v>
      </c>
      <c r="J624" s="87"/>
      <c r="K624" s="180"/>
      <c r="L624" s="180"/>
      <c r="O624" s="180"/>
      <c r="P624" s="180"/>
      <c r="Q624" s="180"/>
      <c r="R624" s="180"/>
      <c r="S624" s="180"/>
      <c r="T624" s="180"/>
      <c r="U624" s="180"/>
      <c r="V624" s="87"/>
      <c r="W624" s="87" t="s">
        <v>29</v>
      </c>
      <c r="X624" s="87" t="s">
        <v>29</v>
      </c>
      <c r="Y624" s="87"/>
      <c r="Z624" s="87"/>
      <c r="AA624" s="101"/>
      <c r="AB624" s="102"/>
      <c r="AC624" s="87" t="s">
        <v>162</v>
      </c>
      <c r="AM624" s="97"/>
      <c r="AN624" s="97"/>
      <c r="AO624" s="129"/>
      <c r="AP624" s="129"/>
      <c r="AQ624" s="129"/>
      <c r="AR624" s="129"/>
      <c r="AS624" s="129"/>
      <c r="AT624" s="87"/>
      <c r="AU624" s="97" t="s">
        <v>76</v>
      </c>
      <c r="AV624" s="97" t="s">
        <v>76</v>
      </c>
      <c r="BB624" s="97"/>
      <c r="BC624" s="88"/>
      <c r="BD624" s="87" t="s">
        <v>29</v>
      </c>
      <c r="BE624" s="87" t="s">
        <v>29</v>
      </c>
      <c r="BF624" s="87"/>
      <c r="BG624" s="111"/>
      <c r="BH624" s="86" t="s">
        <v>119</v>
      </c>
      <c r="BI624" s="87"/>
      <c r="BJ624" s="87"/>
      <c r="BK624" s="87"/>
      <c r="BL624" s="88"/>
      <c r="BM624" s="88"/>
      <c r="BU624" s="87" t="s">
        <v>29</v>
      </c>
      <c r="BV624" s="87" t="s">
        <v>29</v>
      </c>
      <c r="CN624" s="92"/>
    </row>
    <row r="625" spans="1:92" s="115" customFormat="1" ht="18.95" customHeight="1" x14ac:dyDescent="0.2">
      <c r="A625" s="112">
        <f t="shared" ref="A625" si="171">A623+1</f>
        <v>302</v>
      </c>
      <c r="B625" s="127" t="s">
        <v>271</v>
      </c>
      <c r="C625" s="113" t="s">
        <v>172</v>
      </c>
      <c r="D625" s="113" t="s">
        <v>17</v>
      </c>
      <c r="E625" s="95" t="s">
        <v>18</v>
      </c>
      <c r="F625" s="114" t="s">
        <v>19</v>
      </c>
      <c r="G625" s="87"/>
      <c r="H625" s="87" t="s">
        <v>160</v>
      </c>
      <c r="I625" s="87" t="s">
        <v>21</v>
      </c>
      <c r="J625" s="87" t="s">
        <v>21</v>
      </c>
      <c r="K625" s="87" t="s">
        <v>21</v>
      </c>
      <c r="L625" s="87" t="s">
        <v>21</v>
      </c>
      <c r="M625" s="87" t="s">
        <v>21</v>
      </c>
      <c r="N625" s="87" t="s">
        <v>21</v>
      </c>
      <c r="O625" s="87" t="s">
        <v>21</v>
      </c>
      <c r="P625" s="87" t="s">
        <v>21</v>
      </c>
      <c r="Q625" s="87" t="s">
        <v>21</v>
      </c>
      <c r="R625" s="87" t="s">
        <v>21</v>
      </c>
      <c r="S625" s="87" t="s">
        <v>21</v>
      </c>
      <c r="T625" s="87" t="s">
        <v>21</v>
      </c>
      <c r="U625" s="87" t="s">
        <v>21</v>
      </c>
      <c r="V625" s="99" t="s">
        <v>21</v>
      </c>
      <c r="W625" s="99" t="s">
        <v>21</v>
      </c>
      <c r="X625" s="99" t="s">
        <v>74</v>
      </c>
      <c r="Y625" s="99" t="s">
        <v>20</v>
      </c>
      <c r="Z625" s="99" t="s">
        <v>20</v>
      </c>
      <c r="AA625" s="101"/>
      <c r="AB625" s="102"/>
      <c r="AC625" s="99" t="s">
        <v>21</v>
      </c>
      <c r="AD625" s="99" t="s">
        <v>21</v>
      </c>
      <c r="AE625" s="87" t="s">
        <v>21</v>
      </c>
      <c r="AF625" s="87" t="s">
        <v>21</v>
      </c>
      <c r="AG625" s="87" t="s">
        <v>21</v>
      </c>
      <c r="AH625" s="87" t="s">
        <v>21</v>
      </c>
      <c r="AI625" s="87" t="s">
        <v>21</v>
      </c>
      <c r="AJ625" s="87" t="s">
        <v>21</v>
      </c>
      <c r="AK625" s="87" t="s">
        <v>170</v>
      </c>
      <c r="AL625" s="87" t="s">
        <v>170</v>
      </c>
      <c r="AM625" s="87" t="s">
        <v>170</v>
      </c>
      <c r="AN625" s="87" t="s">
        <v>170</v>
      </c>
      <c r="AO625" s="99" t="s">
        <v>21</v>
      </c>
      <c r="AP625" s="87" t="s">
        <v>21</v>
      </c>
      <c r="AQ625" s="87" t="s">
        <v>21</v>
      </c>
      <c r="AR625" s="87" t="s">
        <v>21</v>
      </c>
      <c r="AS625" s="87" t="s">
        <v>21</v>
      </c>
      <c r="AT625" s="99" t="s">
        <v>21</v>
      </c>
      <c r="AU625" s="87" t="s">
        <v>21</v>
      </c>
      <c r="AV625" s="99" t="s">
        <v>74</v>
      </c>
      <c r="AW625" s="87" t="s">
        <v>20</v>
      </c>
      <c r="AX625" s="87" t="s">
        <v>20</v>
      </c>
      <c r="AY625" s="160" t="s">
        <v>73</v>
      </c>
      <c r="AZ625" s="160" t="s">
        <v>73</v>
      </c>
      <c r="BA625" s="160" t="s">
        <v>73</v>
      </c>
      <c r="BB625" s="160" t="s">
        <v>73</v>
      </c>
      <c r="BC625" s="128" t="s">
        <v>73</v>
      </c>
      <c r="BD625" s="128" t="s">
        <v>73</v>
      </c>
      <c r="BE625" s="128" t="s">
        <v>73</v>
      </c>
      <c r="BF625" s="128" t="s">
        <v>73</v>
      </c>
      <c r="BG625" s="105" t="s">
        <v>20</v>
      </c>
      <c r="BH625" s="86" t="s">
        <v>21</v>
      </c>
      <c r="BI625" s="87" t="s">
        <v>21</v>
      </c>
      <c r="BJ625" s="87" t="s">
        <v>21</v>
      </c>
      <c r="BK625" s="87" t="s">
        <v>21</v>
      </c>
      <c r="BL625" s="87" t="s">
        <v>21</v>
      </c>
      <c r="BM625" s="87" t="s">
        <v>21</v>
      </c>
      <c r="BN625" s="87" t="s">
        <v>21</v>
      </c>
      <c r="BO625" s="87" t="s">
        <v>21</v>
      </c>
      <c r="BP625" s="87" t="s">
        <v>21</v>
      </c>
      <c r="BQ625" s="87" t="s">
        <v>21</v>
      </c>
      <c r="BR625" s="87" t="s">
        <v>21</v>
      </c>
      <c r="BS625" s="87" t="s">
        <v>21</v>
      </c>
      <c r="BT625" s="87" t="s">
        <v>21</v>
      </c>
      <c r="BU625" s="87" t="s">
        <v>21</v>
      </c>
      <c r="BV625" s="87" t="s">
        <v>21</v>
      </c>
      <c r="BW625" s="87" t="s">
        <v>20</v>
      </c>
      <c r="BX625" s="87" t="s">
        <v>20</v>
      </c>
      <c r="BY625" s="87" t="s">
        <v>21</v>
      </c>
      <c r="BZ625" s="89"/>
      <c r="CN625" s="116"/>
    </row>
    <row r="626" spans="1:92" s="89" customFormat="1" ht="18.95" customHeight="1" x14ac:dyDescent="0.2">
      <c r="A626" s="106"/>
      <c r="B626" s="94"/>
      <c r="C626" s="117"/>
      <c r="D626" s="113"/>
      <c r="E626" s="117"/>
      <c r="F626" s="109" t="s">
        <v>26</v>
      </c>
      <c r="G626" s="87"/>
      <c r="H626" s="180"/>
      <c r="I626" s="87" t="s">
        <v>161</v>
      </c>
      <c r="J626" s="87"/>
      <c r="K626" s="180"/>
      <c r="L626" s="180"/>
      <c r="O626" s="180"/>
      <c r="P626" s="180"/>
      <c r="Q626" s="180"/>
      <c r="R626" s="180"/>
      <c r="S626" s="180"/>
      <c r="T626" s="180"/>
      <c r="U626" s="180"/>
      <c r="V626" s="87"/>
      <c r="W626" s="87" t="s">
        <v>29</v>
      </c>
      <c r="X626" s="87" t="s">
        <v>29</v>
      </c>
      <c r="Y626" s="87"/>
      <c r="Z626" s="87"/>
      <c r="AA626" s="101"/>
      <c r="AB626" s="102"/>
      <c r="AC626" s="87" t="s">
        <v>162</v>
      </c>
      <c r="AK626" s="97"/>
      <c r="AL626" s="97"/>
      <c r="AO626" s="129"/>
      <c r="AP626" s="129"/>
      <c r="AQ626" s="129"/>
      <c r="AR626" s="129"/>
      <c r="AS626" s="129"/>
      <c r="AT626" s="87"/>
      <c r="AU626" s="97" t="s">
        <v>76</v>
      </c>
      <c r="AV626" s="97" t="s">
        <v>76</v>
      </c>
      <c r="BB626" s="97"/>
      <c r="BC626" s="88"/>
      <c r="BD626" s="87" t="s">
        <v>29</v>
      </c>
      <c r="BE626" s="87" t="s">
        <v>29</v>
      </c>
      <c r="BF626" s="87"/>
      <c r="BG626" s="111"/>
      <c r="BH626" s="86" t="s">
        <v>119</v>
      </c>
      <c r="BI626" s="87"/>
      <c r="BJ626" s="87"/>
      <c r="BK626" s="87"/>
      <c r="BL626" s="88"/>
      <c r="BM626" s="88"/>
      <c r="BU626" s="87" t="s">
        <v>29</v>
      </c>
      <c r="BV626" s="87" t="s">
        <v>29</v>
      </c>
      <c r="CN626" s="92"/>
    </row>
    <row r="627" spans="1:92" s="89" customFormat="1" ht="18.95" customHeight="1" x14ac:dyDescent="0.2">
      <c r="A627" s="112">
        <f t="shared" ref="A627" si="172">A625+1</f>
        <v>303</v>
      </c>
      <c r="B627" s="127" t="s">
        <v>109</v>
      </c>
      <c r="C627" s="113" t="s">
        <v>172</v>
      </c>
      <c r="D627" s="113" t="s">
        <v>33</v>
      </c>
      <c r="E627" s="113" t="s">
        <v>18</v>
      </c>
      <c r="F627" s="114" t="s">
        <v>19</v>
      </c>
      <c r="G627" s="87"/>
      <c r="H627" s="87" t="s">
        <v>160</v>
      </c>
      <c r="I627" s="87" t="s">
        <v>170</v>
      </c>
      <c r="J627" s="87" t="s">
        <v>170</v>
      </c>
      <c r="K627" s="87" t="s">
        <v>170</v>
      </c>
      <c r="L627" s="87" t="s">
        <v>170</v>
      </c>
      <c r="M627" s="87" t="s">
        <v>21</v>
      </c>
      <c r="N627" s="87" t="s">
        <v>21</v>
      </c>
      <c r="O627" s="87" t="s">
        <v>21</v>
      </c>
      <c r="P627" s="87" t="s">
        <v>21</v>
      </c>
      <c r="Q627" s="87" t="s">
        <v>21</v>
      </c>
      <c r="R627" s="87" t="s">
        <v>21</v>
      </c>
      <c r="S627" s="87" t="s">
        <v>21</v>
      </c>
      <c r="T627" s="87" t="s">
        <v>21</v>
      </c>
      <c r="U627" s="87" t="s">
        <v>21</v>
      </c>
      <c r="V627" s="87" t="s">
        <v>21</v>
      </c>
      <c r="W627" s="87" t="s">
        <v>21</v>
      </c>
      <c r="X627" s="87" t="s">
        <v>21</v>
      </c>
      <c r="Y627" s="99" t="s">
        <v>21</v>
      </c>
      <c r="Z627" s="99" t="s">
        <v>21</v>
      </c>
      <c r="AA627" s="101"/>
      <c r="AB627" s="102"/>
      <c r="AC627" s="99" t="s">
        <v>21</v>
      </c>
      <c r="AD627" s="99" t="s">
        <v>74</v>
      </c>
      <c r="AE627" s="99" t="s">
        <v>20</v>
      </c>
      <c r="AF627" s="99" t="s">
        <v>20</v>
      </c>
      <c r="AG627" s="99" t="s">
        <v>21</v>
      </c>
      <c r="AH627" s="99" t="s">
        <v>21</v>
      </c>
      <c r="AI627" s="99" t="s">
        <v>21</v>
      </c>
      <c r="AJ627" s="99" t="s">
        <v>21</v>
      </c>
      <c r="AK627" s="99" t="s">
        <v>21</v>
      </c>
      <c r="AL627" s="87" t="s">
        <v>21</v>
      </c>
      <c r="AM627" s="187" t="s">
        <v>82</v>
      </c>
      <c r="AN627" s="187" t="s">
        <v>82</v>
      </c>
      <c r="AO627" s="99" t="s">
        <v>21</v>
      </c>
      <c r="AP627" s="99" t="s">
        <v>21</v>
      </c>
      <c r="AQ627" s="87" t="s">
        <v>21</v>
      </c>
      <c r="AR627" s="87" t="s">
        <v>21</v>
      </c>
      <c r="AS627" s="87" t="s">
        <v>21</v>
      </c>
      <c r="AT627" s="87" t="s">
        <v>21</v>
      </c>
      <c r="AU627" s="87" t="s">
        <v>21</v>
      </c>
      <c r="AV627" s="99" t="s">
        <v>74</v>
      </c>
      <c r="AW627" s="87" t="s">
        <v>20</v>
      </c>
      <c r="AX627" s="87" t="s">
        <v>20</v>
      </c>
      <c r="AY627" s="160" t="s">
        <v>73</v>
      </c>
      <c r="AZ627" s="160" t="s">
        <v>73</v>
      </c>
      <c r="BA627" s="160" t="s">
        <v>73</v>
      </c>
      <c r="BB627" s="160" t="s">
        <v>73</v>
      </c>
      <c r="BC627" s="128" t="s">
        <v>73</v>
      </c>
      <c r="BD627" s="128" t="s">
        <v>73</v>
      </c>
      <c r="BE627" s="128" t="s">
        <v>73</v>
      </c>
      <c r="BF627" s="128" t="s">
        <v>73</v>
      </c>
      <c r="BG627" s="105" t="s">
        <v>20</v>
      </c>
      <c r="BH627" s="86" t="s">
        <v>21</v>
      </c>
      <c r="BI627" s="87" t="s">
        <v>21</v>
      </c>
      <c r="BJ627" s="87" t="s">
        <v>21</v>
      </c>
      <c r="BK627" s="87" t="s">
        <v>21</v>
      </c>
      <c r="BL627" s="87" t="s">
        <v>21</v>
      </c>
      <c r="BM627" s="87" t="s">
        <v>21</v>
      </c>
      <c r="BN627" s="87" t="s">
        <v>21</v>
      </c>
      <c r="BO627" s="87" t="s">
        <v>21</v>
      </c>
      <c r="BP627" s="87" t="s">
        <v>21</v>
      </c>
      <c r="BQ627" s="87" t="s">
        <v>21</v>
      </c>
      <c r="BR627" s="87" t="s">
        <v>21</v>
      </c>
      <c r="BS627" s="87" t="s">
        <v>21</v>
      </c>
      <c r="BT627" s="87" t="s">
        <v>21</v>
      </c>
      <c r="BU627" s="87" t="s">
        <v>21</v>
      </c>
      <c r="BV627" s="87" t="s">
        <v>21</v>
      </c>
      <c r="BW627" s="87" t="s">
        <v>20</v>
      </c>
      <c r="BX627" s="87" t="s">
        <v>20</v>
      </c>
      <c r="BY627" s="87" t="s">
        <v>21</v>
      </c>
      <c r="CN627" s="92"/>
    </row>
    <row r="628" spans="1:92" s="89" customFormat="1" ht="18.95" customHeight="1" x14ac:dyDescent="0.2">
      <c r="A628" s="106"/>
      <c r="B628" s="94"/>
      <c r="C628" s="117"/>
      <c r="D628" s="117"/>
      <c r="E628" s="117"/>
      <c r="F628" s="109" t="s">
        <v>26</v>
      </c>
      <c r="G628" s="87"/>
      <c r="H628" s="180"/>
      <c r="I628" s="87" t="s">
        <v>161</v>
      </c>
      <c r="J628" s="87"/>
      <c r="K628" s="87"/>
      <c r="L628" s="87"/>
      <c r="M628" s="87"/>
      <c r="N628" s="87"/>
      <c r="O628" s="87"/>
      <c r="P628" s="87"/>
      <c r="Q628" s="180"/>
      <c r="R628" s="180"/>
      <c r="S628" s="180"/>
      <c r="T628" s="180"/>
      <c r="U628" s="180"/>
      <c r="V628" s="180"/>
      <c r="W628" s="180"/>
      <c r="X628" s="180"/>
      <c r="Y628" s="87"/>
      <c r="Z628" s="87"/>
      <c r="AA628" s="101"/>
      <c r="AB628" s="102"/>
      <c r="AC628" s="87" t="s">
        <v>29</v>
      </c>
      <c r="AD628" s="87" t="s">
        <v>29</v>
      </c>
      <c r="AE628" s="87"/>
      <c r="AF628" s="87"/>
      <c r="AG628" s="87" t="s">
        <v>162</v>
      </c>
      <c r="AL628" s="97"/>
      <c r="AM628" s="97"/>
      <c r="AP628" s="129"/>
      <c r="AQ628" s="129"/>
      <c r="AR628" s="129"/>
      <c r="AS628" s="129"/>
      <c r="AU628" s="97" t="s">
        <v>76</v>
      </c>
      <c r="AV628" s="97" t="s">
        <v>76</v>
      </c>
      <c r="BB628" s="97"/>
      <c r="BC628" s="88"/>
      <c r="BD628" s="87" t="s">
        <v>29</v>
      </c>
      <c r="BE628" s="87" t="s">
        <v>29</v>
      </c>
      <c r="BF628" s="87"/>
      <c r="BG628" s="111"/>
      <c r="BH628" s="86" t="s">
        <v>119</v>
      </c>
      <c r="BI628" s="87"/>
      <c r="BJ628" s="87"/>
      <c r="BK628" s="87"/>
      <c r="BL628" s="88"/>
      <c r="BM628" s="88"/>
      <c r="BU628" s="87" t="s">
        <v>29</v>
      </c>
      <c r="BV628" s="87" t="s">
        <v>29</v>
      </c>
      <c r="CN628" s="92"/>
    </row>
    <row r="629" spans="1:92" s="89" customFormat="1" ht="18.95" customHeight="1" x14ac:dyDescent="0.2">
      <c r="A629" s="112">
        <f t="shared" ref="A629" si="173">A627+1</f>
        <v>304</v>
      </c>
      <c r="B629" s="127" t="s">
        <v>272</v>
      </c>
      <c r="C629" s="113" t="s">
        <v>172</v>
      </c>
      <c r="D629" s="113" t="s">
        <v>33</v>
      </c>
      <c r="E629" s="113" t="s">
        <v>18</v>
      </c>
      <c r="F629" s="114" t="s">
        <v>19</v>
      </c>
      <c r="G629" s="87"/>
      <c r="H629" s="87" t="s">
        <v>160</v>
      </c>
      <c r="I629" s="87" t="s">
        <v>170</v>
      </c>
      <c r="J629" s="87" t="s">
        <v>170</v>
      </c>
      <c r="K629" s="87" t="s">
        <v>170</v>
      </c>
      <c r="L629" s="87" t="s">
        <v>170</v>
      </c>
      <c r="M629" s="87" t="s">
        <v>21</v>
      </c>
      <c r="N629" s="87" t="s">
        <v>21</v>
      </c>
      <c r="O629" s="87" t="s">
        <v>21</v>
      </c>
      <c r="P629" s="87" t="s">
        <v>21</v>
      </c>
      <c r="Q629" s="87" t="s">
        <v>21</v>
      </c>
      <c r="R629" s="87" t="s">
        <v>21</v>
      </c>
      <c r="S629" s="87" t="s">
        <v>21</v>
      </c>
      <c r="T629" s="87" t="s">
        <v>21</v>
      </c>
      <c r="U629" s="87" t="s">
        <v>21</v>
      </c>
      <c r="V629" s="87" t="s">
        <v>21</v>
      </c>
      <c r="W629" s="87" t="s">
        <v>21</v>
      </c>
      <c r="X629" s="87" t="s">
        <v>21</v>
      </c>
      <c r="Y629" s="99" t="s">
        <v>21</v>
      </c>
      <c r="Z629" s="99" t="s">
        <v>21</v>
      </c>
      <c r="AA629" s="101"/>
      <c r="AB629" s="102"/>
      <c r="AC629" s="99" t="s">
        <v>21</v>
      </c>
      <c r="AD629" s="99" t="s">
        <v>74</v>
      </c>
      <c r="AE629" s="99" t="s">
        <v>20</v>
      </c>
      <c r="AF629" s="99" t="s">
        <v>20</v>
      </c>
      <c r="AG629" s="99" t="s">
        <v>21</v>
      </c>
      <c r="AH629" s="99" t="s">
        <v>21</v>
      </c>
      <c r="AI629" s="99" t="s">
        <v>21</v>
      </c>
      <c r="AJ629" s="99" t="s">
        <v>21</v>
      </c>
      <c r="AK629" s="99" t="s">
        <v>21</v>
      </c>
      <c r="AL629" s="99" t="s">
        <v>21</v>
      </c>
      <c r="AM629" s="187" t="s">
        <v>82</v>
      </c>
      <c r="AN629" s="187" t="s">
        <v>82</v>
      </c>
      <c r="AO629" s="99" t="s">
        <v>21</v>
      </c>
      <c r="AP629" s="99" t="s">
        <v>21</v>
      </c>
      <c r="AQ629" s="87" t="s">
        <v>21</v>
      </c>
      <c r="AR629" s="87" t="s">
        <v>21</v>
      </c>
      <c r="AS629" s="87" t="s">
        <v>21</v>
      </c>
      <c r="AT629" s="87" t="s">
        <v>21</v>
      </c>
      <c r="AU629" s="87" t="s">
        <v>21</v>
      </c>
      <c r="AV629" s="99" t="s">
        <v>74</v>
      </c>
      <c r="AW629" s="87" t="s">
        <v>20</v>
      </c>
      <c r="AX629" s="87" t="s">
        <v>20</v>
      </c>
      <c r="AY629" s="160" t="s">
        <v>73</v>
      </c>
      <c r="AZ629" s="160" t="s">
        <v>73</v>
      </c>
      <c r="BA629" s="160" t="s">
        <v>73</v>
      </c>
      <c r="BB629" s="160" t="s">
        <v>73</v>
      </c>
      <c r="BC629" s="128" t="s">
        <v>73</v>
      </c>
      <c r="BD629" s="128" t="s">
        <v>73</v>
      </c>
      <c r="BE629" s="128" t="s">
        <v>73</v>
      </c>
      <c r="BF629" s="128" t="s">
        <v>73</v>
      </c>
      <c r="BG629" s="105" t="s">
        <v>20</v>
      </c>
      <c r="BH629" s="86" t="s">
        <v>21</v>
      </c>
      <c r="BI629" s="87" t="s">
        <v>21</v>
      </c>
      <c r="BJ629" s="87" t="s">
        <v>21</v>
      </c>
      <c r="BK629" s="87" t="s">
        <v>21</v>
      </c>
      <c r="BL629" s="87" t="s">
        <v>21</v>
      </c>
      <c r="BM629" s="87" t="s">
        <v>21</v>
      </c>
      <c r="BN629" s="87" t="s">
        <v>21</v>
      </c>
      <c r="BO629" s="87" t="s">
        <v>21</v>
      </c>
      <c r="BP629" s="87" t="s">
        <v>21</v>
      </c>
      <c r="BQ629" s="87" t="s">
        <v>21</v>
      </c>
      <c r="BR629" s="87" t="s">
        <v>21</v>
      </c>
      <c r="BS629" s="87" t="s">
        <v>21</v>
      </c>
      <c r="BT629" s="87" t="s">
        <v>21</v>
      </c>
      <c r="BU629" s="87" t="s">
        <v>21</v>
      </c>
      <c r="BV629" s="87" t="s">
        <v>21</v>
      </c>
      <c r="BW629" s="87" t="s">
        <v>20</v>
      </c>
      <c r="BX629" s="87" t="s">
        <v>20</v>
      </c>
      <c r="BY629" s="87" t="s">
        <v>21</v>
      </c>
      <c r="CN629" s="92"/>
    </row>
    <row r="630" spans="1:92" s="89" customFormat="1" ht="18.95" customHeight="1" x14ac:dyDescent="0.2">
      <c r="A630" s="106"/>
      <c r="B630" s="94"/>
      <c r="C630" s="117"/>
      <c r="D630" s="117"/>
      <c r="E630" s="117"/>
      <c r="F630" s="109" t="s">
        <v>26</v>
      </c>
      <c r="G630" s="87"/>
      <c r="H630" s="180"/>
      <c r="I630" s="87" t="s">
        <v>161</v>
      </c>
      <c r="J630" s="87"/>
      <c r="K630" s="87"/>
      <c r="L630" s="87"/>
      <c r="M630" s="87"/>
      <c r="N630" s="87"/>
      <c r="O630" s="87"/>
      <c r="P630" s="87"/>
      <c r="Q630" s="180"/>
      <c r="R630" s="180"/>
      <c r="S630" s="180"/>
      <c r="T630" s="180"/>
      <c r="U630" s="180"/>
      <c r="V630" s="180"/>
      <c r="W630" s="180"/>
      <c r="X630" s="180"/>
      <c r="Y630" s="87"/>
      <c r="Z630" s="87"/>
      <c r="AA630" s="101"/>
      <c r="AB630" s="102"/>
      <c r="AC630" s="87" t="s">
        <v>29</v>
      </c>
      <c r="AD630" s="87" t="s">
        <v>29</v>
      </c>
      <c r="AE630" s="87"/>
      <c r="AF630" s="87"/>
      <c r="AG630" s="87" t="s">
        <v>162</v>
      </c>
      <c r="AP630" s="129"/>
      <c r="AQ630" s="129"/>
      <c r="AR630" s="129"/>
      <c r="AS630" s="129"/>
      <c r="AU630" s="97" t="s">
        <v>76</v>
      </c>
      <c r="AV630" s="97" t="s">
        <v>76</v>
      </c>
      <c r="BB630" s="97"/>
      <c r="BC630" s="88"/>
      <c r="BD630" s="87" t="s">
        <v>29</v>
      </c>
      <c r="BE630" s="87" t="s">
        <v>29</v>
      </c>
      <c r="BF630" s="87"/>
      <c r="BG630" s="111"/>
      <c r="BH630" s="86" t="s">
        <v>119</v>
      </c>
      <c r="BI630" s="87"/>
      <c r="BJ630" s="87"/>
      <c r="BK630" s="87"/>
      <c r="BL630" s="88"/>
      <c r="BM630" s="88"/>
      <c r="BU630" s="87" t="s">
        <v>29</v>
      </c>
      <c r="BV630" s="87" t="s">
        <v>29</v>
      </c>
      <c r="CN630" s="92"/>
    </row>
    <row r="631" spans="1:92" s="89" customFormat="1" ht="18.95" customHeight="1" x14ac:dyDescent="0.2">
      <c r="A631" s="112">
        <f t="shared" ref="A631" si="174">A629+1</f>
        <v>305</v>
      </c>
      <c r="B631" s="127" t="s">
        <v>273</v>
      </c>
      <c r="C631" s="113" t="s">
        <v>172</v>
      </c>
      <c r="D631" s="113" t="s">
        <v>33</v>
      </c>
      <c r="E631" s="113" t="s">
        <v>18</v>
      </c>
      <c r="F631" s="114" t="s">
        <v>19</v>
      </c>
      <c r="G631" s="87"/>
      <c r="H631" s="87" t="s">
        <v>160</v>
      </c>
      <c r="I631" s="87" t="s">
        <v>170</v>
      </c>
      <c r="J631" s="87" t="s">
        <v>170</v>
      </c>
      <c r="K631" s="87" t="s">
        <v>170</v>
      </c>
      <c r="L631" s="87" t="s">
        <v>170</v>
      </c>
      <c r="M631" s="87" t="s">
        <v>21</v>
      </c>
      <c r="N631" s="87" t="s">
        <v>21</v>
      </c>
      <c r="O631" s="87" t="s">
        <v>21</v>
      </c>
      <c r="P631" s="87" t="s">
        <v>21</v>
      </c>
      <c r="Q631" s="87" t="s">
        <v>21</v>
      </c>
      <c r="R631" s="87" t="s">
        <v>21</v>
      </c>
      <c r="S631" s="87" t="s">
        <v>21</v>
      </c>
      <c r="T631" s="87" t="s">
        <v>21</v>
      </c>
      <c r="U631" s="87" t="s">
        <v>21</v>
      </c>
      <c r="V631" s="87" t="s">
        <v>21</v>
      </c>
      <c r="W631" s="87" t="s">
        <v>21</v>
      </c>
      <c r="X631" s="87" t="s">
        <v>21</v>
      </c>
      <c r="Y631" s="99" t="s">
        <v>21</v>
      </c>
      <c r="Z631" s="99" t="s">
        <v>21</v>
      </c>
      <c r="AA631" s="101"/>
      <c r="AB631" s="102"/>
      <c r="AC631" s="99" t="s">
        <v>21</v>
      </c>
      <c r="AD631" s="99" t="s">
        <v>74</v>
      </c>
      <c r="AE631" s="99" t="s">
        <v>20</v>
      </c>
      <c r="AF631" s="99" t="s">
        <v>20</v>
      </c>
      <c r="AG631" s="99" t="s">
        <v>21</v>
      </c>
      <c r="AH631" s="99" t="s">
        <v>21</v>
      </c>
      <c r="AI631" s="99" t="s">
        <v>21</v>
      </c>
      <c r="AJ631" s="99" t="s">
        <v>21</v>
      </c>
      <c r="AK631" s="99" t="s">
        <v>21</v>
      </c>
      <c r="AL631" s="99" t="s">
        <v>21</v>
      </c>
      <c r="AM631" s="187" t="s">
        <v>82</v>
      </c>
      <c r="AN631" s="187" t="s">
        <v>82</v>
      </c>
      <c r="AO631" s="99" t="s">
        <v>21</v>
      </c>
      <c r="AP631" s="99" t="s">
        <v>21</v>
      </c>
      <c r="AQ631" s="99" t="s">
        <v>21</v>
      </c>
      <c r="AR631" s="99" t="s">
        <v>21</v>
      </c>
      <c r="AS631" s="99" t="s">
        <v>21</v>
      </c>
      <c r="AT631" s="99" t="s">
        <v>21</v>
      </c>
      <c r="AU631" s="99" t="s">
        <v>21</v>
      </c>
      <c r="AV631" s="99" t="s">
        <v>74</v>
      </c>
      <c r="AW631" s="87" t="s">
        <v>20</v>
      </c>
      <c r="AX631" s="87" t="s">
        <v>20</v>
      </c>
      <c r="AY631" s="160" t="s">
        <v>73</v>
      </c>
      <c r="AZ631" s="160" t="s">
        <v>73</v>
      </c>
      <c r="BA631" s="160" t="s">
        <v>73</v>
      </c>
      <c r="BB631" s="160" t="s">
        <v>73</v>
      </c>
      <c r="BC631" s="128" t="s">
        <v>73</v>
      </c>
      <c r="BD631" s="128" t="s">
        <v>73</v>
      </c>
      <c r="BE631" s="128" t="s">
        <v>73</v>
      </c>
      <c r="BF631" s="128" t="s">
        <v>73</v>
      </c>
      <c r="BG631" s="105" t="s">
        <v>20</v>
      </c>
      <c r="BH631" s="86" t="s">
        <v>21</v>
      </c>
      <c r="BI631" s="87" t="s">
        <v>21</v>
      </c>
      <c r="BJ631" s="87" t="s">
        <v>21</v>
      </c>
      <c r="BK631" s="87" t="s">
        <v>21</v>
      </c>
      <c r="BL631" s="87" t="s">
        <v>21</v>
      </c>
      <c r="BM631" s="87" t="s">
        <v>21</v>
      </c>
      <c r="BN631" s="87" t="s">
        <v>21</v>
      </c>
      <c r="BO631" s="87" t="s">
        <v>21</v>
      </c>
      <c r="BP631" s="87" t="s">
        <v>21</v>
      </c>
      <c r="BQ631" s="87" t="s">
        <v>21</v>
      </c>
      <c r="BR631" s="87" t="s">
        <v>21</v>
      </c>
      <c r="BS631" s="87" t="s">
        <v>21</v>
      </c>
      <c r="BT631" s="87" t="s">
        <v>21</v>
      </c>
      <c r="BU631" s="87" t="s">
        <v>21</v>
      </c>
      <c r="BV631" s="87" t="s">
        <v>21</v>
      </c>
      <c r="BW631" s="87" t="s">
        <v>20</v>
      </c>
      <c r="BX631" s="87" t="s">
        <v>20</v>
      </c>
      <c r="BY631" s="87" t="s">
        <v>21</v>
      </c>
      <c r="CN631" s="92"/>
    </row>
    <row r="632" spans="1:92" s="89" customFormat="1" ht="18.95" customHeight="1" x14ac:dyDescent="0.2">
      <c r="A632" s="93"/>
      <c r="B632" s="144"/>
      <c r="C632" s="136"/>
      <c r="D632" s="136"/>
      <c r="E632" s="136"/>
      <c r="F632" s="142" t="s">
        <v>26</v>
      </c>
      <c r="G632" s="150"/>
      <c r="H632" s="186"/>
      <c r="I632" s="150" t="s">
        <v>161</v>
      </c>
      <c r="J632" s="150"/>
      <c r="K632" s="150"/>
      <c r="L632" s="150"/>
      <c r="M632" s="150"/>
      <c r="N632" s="150"/>
      <c r="O632" s="150"/>
      <c r="P632" s="150"/>
      <c r="Q632" s="186"/>
      <c r="R632" s="186"/>
      <c r="S632" s="186"/>
      <c r="T632" s="186"/>
      <c r="U632" s="186"/>
      <c r="V632" s="186"/>
      <c r="W632" s="186"/>
      <c r="X632" s="186"/>
      <c r="Y632" s="150"/>
      <c r="Z632" s="150"/>
      <c r="AA632" s="101"/>
      <c r="AB632" s="102"/>
      <c r="AC632" s="150" t="s">
        <v>29</v>
      </c>
      <c r="AD632" s="150" t="s">
        <v>29</v>
      </c>
      <c r="AE632" s="150"/>
      <c r="AF632" s="150"/>
      <c r="AG632" s="150" t="s">
        <v>162</v>
      </c>
      <c r="AH632" s="91"/>
      <c r="AI632" s="91"/>
      <c r="AJ632" s="91"/>
      <c r="AK632" s="91"/>
      <c r="AL632" s="91"/>
      <c r="AM632" s="91"/>
      <c r="AN632" s="91"/>
      <c r="AO632" s="91"/>
      <c r="AP632" s="159"/>
      <c r="AQ632" s="159"/>
      <c r="AR632" s="159"/>
      <c r="AS632" s="159"/>
      <c r="AT632" s="91"/>
      <c r="AU632" s="152" t="s">
        <v>76</v>
      </c>
      <c r="AV632" s="152" t="s">
        <v>76</v>
      </c>
      <c r="AW632" s="91"/>
      <c r="AX632" s="91"/>
      <c r="AY632" s="91"/>
      <c r="AZ632" s="91"/>
      <c r="BA632" s="91"/>
      <c r="BB632" s="152"/>
      <c r="BC632" s="151"/>
      <c r="BD632" s="150" t="s">
        <v>29</v>
      </c>
      <c r="BE632" s="150" t="s">
        <v>29</v>
      </c>
      <c r="BF632" s="150"/>
      <c r="BG632" s="153"/>
      <c r="BH632" s="86" t="s">
        <v>119</v>
      </c>
      <c r="BI632" s="87"/>
      <c r="BJ632" s="87"/>
      <c r="BK632" s="87"/>
      <c r="BL632" s="88"/>
      <c r="BM632" s="88"/>
      <c r="BU632" s="87" t="s">
        <v>29</v>
      </c>
      <c r="BV632" s="87" t="s">
        <v>29</v>
      </c>
      <c r="CN632" s="92"/>
    </row>
    <row r="633" spans="1:92" s="89" customFormat="1" ht="18.95" customHeight="1" x14ac:dyDescent="0.2">
      <c r="A633" s="112">
        <f t="shared" ref="A633" si="175">A631+1</f>
        <v>306</v>
      </c>
      <c r="B633" s="127" t="s">
        <v>112</v>
      </c>
      <c r="C633" s="113" t="s">
        <v>172</v>
      </c>
      <c r="D633" s="113" t="s">
        <v>33</v>
      </c>
      <c r="E633" s="113" t="s">
        <v>18</v>
      </c>
      <c r="F633" s="114" t="s">
        <v>19</v>
      </c>
      <c r="G633" s="87"/>
      <c r="H633" s="87" t="s">
        <v>160</v>
      </c>
      <c r="I633" s="87" t="s">
        <v>170</v>
      </c>
      <c r="J633" s="87" t="s">
        <v>170</v>
      </c>
      <c r="K633" s="87" t="s">
        <v>170</v>
      </c>
      <c r="L633" s="87" t="s">
        <v>170</v>
      </c>
      <c r="M633" s="87" t="s">
        <v>21</v>
      </c>
      <c r="N633" s="87" t="s">
        <v>21</v>
      </c>
      <c r="O633" s="87" t="s">
        <v>21</v>
      </c>
      <c r="P633" s="87" t="s">
        <v>21</v>
      </c>
      <c r="Q633" s="87" t="s">
        <v>21</v>
      </c>
      <c r="R633" s="87" t="s">
        <v>21</v>
      </c>
      <c r="S633" s="87" t="s">
        <v>21</v>
      </c>
      <c r="T633" s="87" t="s">
        <v>21</v>
      </c>
      <c r="U633" s="87" t="s">
        <v>21</v>
      </c>
      <c r="V633" s="87" t="s">
        <v>21</v>
      </c>
      <c r="W633" s="87" t="s">
        <v>21</v>
      </c>
      <c r="X633" s="87" t="s">
        <v>21</v>
      </c>
      <c r="Y633" s="87" t="s">
        <v>21</v>
      </c>
      <c r="Z633" s="87" t="s">
        <v>21</v>
      </c>
      <c r="AA633" s="161"/>
      <c r="AB633" s="162"/>
      <c r="AC633" s="87" t="s">
        <v>21</v>
      </c>
      <c r="AD633" s="87" t="s">
        <v>74</v>
      </c>
      <c r="AE633" s="87" t="s">
        <v>20</v>
      </c>
      <c r="AF633" s="87" t="s">
        <v>20</v>
      </c>
      <c r="AG633" s="87" t="s">
        <v>21</v>
      </c>
      <c r="AH633" s="87" t="s">
        <v>21</v>
      </c>
      <c r="AI633" s="87" t="s">
        <v>21</v>
      </c>
      <c r="AJ633" s="87" t="s">
        <v>21</v>
      </c>
      <c r="AK633" s="87" t="s">
        <v>21</v>
      </c>
      <c r="AL633" s="87" t="s">
        <v>21</v>
      </c>
      <c r="AM633" s="187" t="s">
        <v>82</v>
      </c>
      <c r="AN633" s="187" t="s">
        <v>82</v>
      </c>
      <c r="AO633" s="87" t="s">
        <v>21</v>
      </c>
      <c r="AP633" s="87" t="s">
        <v>21</v>
      </c>
      <c r="AQ633" s="87" t="s">
        <v>21</v>
      </c>
      <c r="AR633" s="87" t="s">
        <v>21</v>
      </c>
      <c r="AS633" s="87" t="s">
        <v>21</v>
      </c>
      <c r="AT633" s="87" t="s">
        <v>21</v>
      </c>
      <c r="AU633" s="87" t="s">
        <v>21</v>
      </c>
      <c r="AV633" s="87" t="s">
        <v>74</v>
      </c>
      <c r="AW633" s="87" t="s">
        <v>20</v>
      </c>
      <c r="AX633" s="87" t="s">
        <v>20</v>
      </c>
      <c r="AY633" s="160" t="s">
        <v>73</v>
      </c>
      <c r="AZ633" s="160" t="s">
        <v>73</v>
      </c>
      <c r="BA633" s="160" t="s">
        <v>73</v>
      </c>
      <c r="BB633" s="160" t="s">
        <v>73</v>
      </c>
      <c r="BC633" s="160" t="s">
        <v>73</v>
      </c>
      <c r="BD633" s="160" t="s">
        <v>73</v>
      </c>
      <c r="BE633" s="160" t="s">
        <v>73</v>
      </c>
      <c r="BF633" s="160" t="s">
        <v>73</v>
      </c>
      <c r="BG633" s="163" t="s">
        <v>20</v>
      </c>
      <c r="BH633" s="86" t="s">
        <v>21</v>
      </c>
      <c r="BI633" s="87" t="s">
        <v>21</v>
      </c>
      <c r="BJ633" s="87" t="s">
        <v>21</v>
      </c>
      <c r="BK633" s="87" t="s">
        <v>21</v>
      </c>
      <c r="BL633" s="87" t="s">
        <v>21</v>
      </c>
      <c r="BM633" s="87" t="s">
        <v>21</v>
      </c>
      <c r="BN633" s="87" t="s">
        <v>21</v>
      </c>
      <c r="BO633" s="87" t="s">
        <v>21</v>
      </c>
      <c r="BP633" s="87" t="s">
        <v>21</v>
      </c>
      <c r="BQ633" s="87" t="s">
        <v>21</v>
      </c>
      <c r="BR633" s="87" t="s">
        <v>21</v>
      </c>
      <c r="BS633" s="87" t="s">
        <v>21</v>
      </c>
      <c r="BT633" s="87" t="s">
        <v>21</v>
      </c>
      <c r="BU633" s="87" t="s">
        <v>21</v>
      </c>
      <c r="BV633" s="87" t="s">
        <v>21</v>
      </c>
      <c r="BW633" s="87" t="s">
        <v>20</v>
      </c>
      <c r="BX633" s="87" t="s">
        <v>20</v>
      </c>
      <c r="BY633" s="87" t="s">
        <v>21</v>
      </c>
      <c r="CN633" s="92"/>
    </row>
    <row r="634" spans="1:92" s="89" customFormat="1" ht="18.95" customHeight="1" thickBot="1" x14ac:dyDescent="0.25">
      <c r="A634" s="164"/>
      <c r="B634" s="165"/>
      <c r="C634" s="167"/>
      <c r="D634" s="167"/>
      <c r="E634" s="167"/>
      <c r="F634" s="168" t="s">
        <v>26</v>
      </c>
      <c r="G634" s="170"/>
      <c r="H634" s="188"/>
      <c r="I634" s="170" t="s">
        <v>161</v>
      </c>
      <c r="J634" s="170"/>
      <c r="K634" s="170"/>
      <c r="L634" s="170"/>
      <c r="M634" s="170"/>
      <c r="N634" s="170"/>
      <c r="O634" s="170"/>
      <c r="P634" s="170"/>
      <c r="Q634" s="188"/>
      <c r="R634" s="188"/>
      <c r="S634" s="188"/>
      <c r="T634" s="188"/>
      <c r="U634" s="188"/>
      <c r="V634" s="188"/>
      <c r="W634" s="188"/>
      <c r="X634" s="188"/>
      <c r="Y634" s="170"/>
      <c r="Z634" s="170"/>
      <c r="AA634" s="173"/>
      <c r="AB634" s="174"/>
      <c r="AC634" s="170" t="s">
        <v>29</v>
      </c>
      <c r="AD634" s="170" t="s">
        <v>29</v>
      </c>
      <c r="AE634" s="170"/>
      <c r="AF634" s="170"/>
      <c r="AG634" s="170" t="s">
        <v>162</v>
      </c>
      <c r="AH634" s="169"/>
      <c r="AI634" s="169"/>
      <c r="AJ634" s="169"/>
      <c r="AK634" s="169"/>
      <c r="AL634" s="172"/>
      <c r="AM634" s="172"/>
      <c r="AN634" s="169"/>
      <c r="AO634" s="169"/>
      <c r="AP634" s="175"/>
      <c r="AQ634" s="175"/>
      <c r="AR634" s="175"/>
      <c r="AS634" s="175"/>
      <c r="AT634" s="170"/>
      <c r="AU634" s="172" t="s">
        <v>76</v>
      </c>
      <c r="AV634" s="172" t="s">
        <v>76</v>
      </c>
      <c r="AW634" s="169"/>
      <c r="AX634" s="169"/>
      <c r="AY634" s="169"/>
      <c r="AZ634" s="169"/>
      <c r="BA634" s="169"/>
      <c r="BB634" s="172"/>
      <c r="BC634" s="171"/>
      <c r="BD634" s="170" t="s">
        <v>29</v>
      </c>
      <c r="BE634" s="170" t="s">
        <v>29</v>
      </c>
      <c r="BF634" s="170"/>
      <c r="BG634" s="176"/>
      <c r="BH634" s="86" t="s">
        <v>119</v>
      </c>
      <c r="BI634" s="87"/>
      <c r="BJ634" s="87"/>
      <c r="BK634" s="87"/>
      <c r="BL634" s="88"/>
      <c r="BM634" s="88"/>
      <c r="BU634" s="87" t="s">
        <v>29</v>
      </c>
      <c r="BV634" s="87" t="s">
        <v>29</v>
      </c>
      <c r="CN634" s="92"/>
    </row>
    <row r="635" spans="1:92" s="115" customFormat="1" ht="31.5" customHeight="1" thickBot="1" x14ac:dyDescent="0.25">
      <c r="A635" s="83" t="s">
        <v>274</v>
      </c>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c r="AQ635" s="84"/>
      <c r="AR635" s="84"/>
      <c r="AS635" s="84"/>
      <c r="AT635" s="84"/>
      <c r="AU635" s="84"/>
      <c r="AV635" s="84"/>
      <c r="AW635" s="84"/>
      <c r="AX635" s="84"/>
      <c r="AY635" s="84"/>
      <c r="AZ635" s="84"/>
      <c r="BA635" s="84"/>
      <c r="BB635" s="84"/>
      <c r="BC635" s="84"/>
      <c r="BD635" s="84"/>
      <c r="BE635" s="84"/>
      <c r="BF635" s="84"/>
      <c r="BG635" s="85"/>
      <c r="BH635" s="86"/>
      <c r="BI635" s="87"/>
      <c r="BJ635" s="87"/>
      <c r="BK635" s="87"/>
      <c r="BL635" s="87"/>
      <c r="BM635" s="87"/>
      <c r="BN635" s="87"/>
      <c r="BO635" s="87"/>
      <c r="BP635" s="87"/>
      <c r="BQ635" s="87"/>
      <c r="BR635" s="189"/>
      <c r="BS635" s="89"/>
      <c r="BT635" s="89"/>
      <c r="BU635" s="89"/>
      <c r="BV635" s="89"/>
      <c r="BW635" s="89"/>
      <c r="BX635" s="89"/>
      <c r="CN635" s="116"/>
    </row>
    <row r="636" spans="1:92" s="89" customFormat="1" ht="18.95" customHeight="1" x14ac:dyDescent="0.2">
      <c r="A636" s="190">
        <f>A633+1</f>
        <v>307</v>
      </c>
      <c r="B636" s="191" t="s">
        <v>189</v>
      </c>
      <c r="C636" s="114" t="s">
        <v>37</v>
      </c>
      <c r="D636" s="114" t="s">
        <v>33</v>
      </c>
      <c r="E636" s="113" t="s">
        <v>18</v>
      </c>
      <c r="F636" s="114" t="s">
        <v>19</v>
      </c>
      <c r="G636" s="192" t="s">
        <v>73</v>
      </c>
      <c r="H636" s="192" t="s">
        <v>73</v>
      </c>
      <c r="I636" s="160" t="s">
        <v>73</v>
      </c>
      <c r="J636" s="160" t="s">
        <v>73</v>
      </c>
      <c r="K636" s="97" t="s">
        <v>20</v>
      </c>
      <c r="L636" s="97" t="s">
        <v>20</v>
      </c>
      <c r="M636" s="193" t="s">
        <v>24</v>
      </c>
      <c r="N636" s="193" t="s">
        <v>24</v>
      </c>
      <c r="O636" s="193" t="s">
        <v>24</v>
      </c>
      <c r="P636" s="193" t="s">
        <v>24</v>
      </c>
      <c r="Q636" s="193" t="s">
        <v>24</v>
      </c>
      <c r="R636" s="193" t="s">
        <v>24</v>
      </c>
      <c r="S636" s="193" t="s">
        <v>24</v>
      </c>
      <c r="T636" s="193" t="s">
        <v>24</v>
      </c>
      <c r="U636" s="194" t="s">
        <v>20</v>
      </c>
      <c r="V636" s="99" t="s">
        <v>23</v>
      </c>
      <c r="W636" s="195" t="s">
        <v>275</v>
      </c>
      <c r="X636" s="195" t="s">
        <v>275</v>
      </c>
      <c r="Y636" s="99" t="s">
        <v>23</v>
      </c>
      <c r="Z636" s="99" t="s">
        <v>23</v>
      </c>
      <c r="AA636" s="101"/>
      <c r="AB636" s="102"/>
      <c r="AC636" s="99" t="s">
        <v>23</v>
      </c>
      <c r="AD636" s="99" t="s">
        <v>25</v>
      </c>
      <c r="AE636" s="99" t="s">
        <v>23</v>
      </c>
      <c r="AF636" s="99" t="s">
        <v>23</v>
      </c>
      <c r="AG636" s="196" t="s">
        <v>276</v>
      </c>
      <c r="AH636" s="196" t="s">
        <v>276</v>
      </c>
      <c r="AI636" s="196" t="s">
        <v>276</v>
      </c>
      <c r="AJ636" s="99" t="s">
        <v>23</v>
      </c>
      <c r="AK636" s="99" t="s">
        <v>23</v>
      </c>
      <c r="AL636" s="99" t="s">
        <v>23</v>
      </c>
      <c r="AM636" s="99" t="s">
        <v>25</v>
      </c>
      <c r="AN636" s="197"/>
      <c r="AO636" s="198"/>
      <c r="AP636" s="198"/>
      <c r="AQ636" s="198"/>
      <c r="AR636" s="197"/>
      <c r="AS636" s="197"/>
      <c r="AT636" s="197"/>
      <c r="AU636" s="198"/>
      <c r="AV636" s="198"/>
      <c r="AW636" s="194"/>
      <c r="AX636" s="194"/>
      <c r="AY636" s="199"/>
      <c r="AZ636" s="199"/>
      <c r="BA636" s="194"/>
      <c r="BB636" s="99"/>
      <c r="BC636" s="97"/>
      <c r="BD636" s="97"/>
      <c r="BE636" s="97"/>
      <c r="BF636" s="97"/>
      <c r="BG636" s="163"/>
      <c r="BH636" s="200"/>
      <c r="BI636" s="97"/>
      <c r="BJ636" s="97"/>
      <c r="BK636" s="97"/>
      <c r="BL636" s="97"/>
      <c r="BM636" s="201"/>
      <c r="BN636" s="201"/>
      <c r="BO636" s="201"/>
      <c r="BP636" s="201"/>
      <c r="BQ636" s="201"/>
      <c r="BR636" s="201"/>
      <c r="BS636" s="201"/>
      <c r="BT636" s="201"/>
      <c r="BU636" s="194"/>
      <c r="BV636" s="202"/>
      <c r="BW636" s="202"/>
      <c r="BX636" s="202"/>
      <c r="BY636" s="99"/>
      <c r="BZ636" s="203"/>
      <c r="CA636" s="204"/>
      <c r="CB636" s="99"/>
      <c r="CC636" s="99"/>
      <c r="CD636" s="99"/>
      <c r="CE636" s="99"/>
      <c r="CF636" s="99"/>
      <c r="CG636" s="205"/>
      <c r="CH636" s="205"/>
      <c r="CI636" s="205"/>
      <c r="CJ636" s="99"/>
      <c r="CK636" s="99"/>
      <c r="CL636" s="99"/>
      <c r="CM636" s="99"/>
    </row>
    <row r="637" spans="1:92" s="89" customFormat="1" ht="18.95" customHeight="1" x14ac:dyDescent="0.2">
      <c r="A637" s="206"/>
      <c r="B637" s="207"/>
      <c r="C637" s="114"/>
      <c r="D637" s="114"/>
      <c r="E637" s="208"/>
      <c r="F637" s="114" t="s">
        <v>26</v>
      </c>
      <c r="G637" s="182"/>
      <c r="H637" s="182"/>
      <c r="L637" s="201"/>
      <c r="M637" s="201" t="s">
        <v>75</v>
      </c>
      <c r="AA637" s="101"/>
      <c r="AB637" s="102"/>
      <c r="AN637" s="209"/>
      <c r="AO637" s="209"/>
      <c r="AP637" s="209"/>
      <c r="AQ637" s="209"/>
      <c r="AR637" s="209"/>
      <c r="AS637" s="209"/>
      <c r="AT637" s="209"/>
      <c r="AU637" s="209"/>
      <c r="AV637" s="209"/>
      <c r="AW637" s="209"/>
      <c r="AX637" s="209"/>
      <c r="AY637" s="209"/>
      <c r="AZ637" s="209"/>
      <c r="BG637" s="111"/>
      <c r="BH637" s="182"/>
      <c r="BL637" s="201"/>
      <c r="BM637" s="201"/>
      <c r="BZ637" s="203"/>
      <c r="CA637" s="204"/>
    </row>
    <row r="638" spans="1:92" s="89" customFormat="1" ht="18.95" customHeight="1" x14ac:dyDescent="0.2">
      <c r="A638" s="190">
        <f>A636+1</f>
        <v>308</v>
      </c>
      <c r="B638" s="191" t="s">
        <v>191</v>
      </c>
      <c r="C638" s="114" t="s">
        <v>37</v>
      </c>
      <c r="D638" s="114" t="s">
        <v>17</v>
      </c>
      <c r="E638" s="113" t="s">
        <v>18</v>
      </c>
      <c r="F638" s="114" t="s">
        <v>19</v>
      </c>
      <c r="G638" s="192" t="s">
        <v>73</v>
      </c>
      <c r="H638" s="192" t="s">
        <v>73</v>
      </c>
      <c r="I638" s="160" t="s">
        <v>73</v>
      </c>
      <c r="J638" s="160" t="s">
        <v>73</v>
      </c>
      <c r="K638" s="97" t="s">
        <v>20</v>
      </c>
      <c r="L638" s="97" t="s">
        <v>20</v>
      </c>
      <c r="M638" s="193" t="s">
        <v>24</v>
      </c>
      <c r="N638" s="193" t="s">
        <v>24</v>
      </c>
      <c r="O638" s="193" t="s">
        <v>24</v>
      </c>
      <c r="P638" s="193" t="s">
        <v>24</v>
      </c>
      <c r="Q638" s="193" t="s">
        <v>24</v>
      </c>
      <c r="R638" s="193" t="s">
        <v>24</v>
      </c>
      <c r="S638" s="193" t="s">
        <v>24</v>
      </c>
      <c r="T638" s="193" t="s">
        <v>24</v>
      </c>
      <c r="U638" s="201" t="s">
        <v>20</v>
      </c>
      <c r="V638" s="99" t="s">
        <v>23</v>
      </c>
      <c r="W638" s="195" t="s">
        <v>275</v>
      </c>
      <c r="X638" s="195" t="s">
        <v>275</v>
      </c>
      <c r="Y638" s="99" t="s">
        <v>23</v>
      </c>
      <c r="Z638" s="99" t="s">
        <v>23</v>
      </c>
      <c r="AA638" s="101"/>
      <c r="AB638" s="102"/>
      <c r="AC638" s="99" t="s">
        <v>23</v>
      </c>
      <c r="AD638" s="99" t="s">
        <v>25</v>
      </c>
      <c r="AE638" s="99" t="s">
        <v>23</v>
      </c>
      <c r="AF638" s="99" t="s">
        <v>23</v>
      </c>
      <c r="AG638" s="196" t="s">
        <v>276</v>
      </c>
      <c r="AH638" s="196" t="s">
        <v>276</v>
      </c>
      <c r="AI638" s="196" t="s">
        <v>276</v>
      </c>
      <c r="AJ638" s="99" t="s">
        <v>23</v>
      </c>
      <c r="AK638" s="99" t="s">
        <v>23</v>
      </c>
      <c r="AL638" s="99" t="s">
        <v>23</v>
      </c>
      <c r="AM638" s="99" t="s">
        <v>25</v>
      </c>
      <c r="AN638" s="197"/>
      <c r="AO638" s="197"/>
      <c r="AP638" s="197"/>
      <c r="AQ638" s="210"/>
      <c r="AR638" s="210"/>
      <c r="AS638" s="201"/>
      <c r="AT638" s="201"/>
      <c r="AU638" s="211"/>
      <c r="AV638" s="211"/>
      <c r="AW638" s="197"/>
      <c r="AX638" s="197"/>
      <c r="AY638" s="197"/>
      <c r="AZ638" s="197"/>
      <c r="BA638" s="201"/>
      <c r="BB638" s="87"/>
      <c r="BC638" s="97"/>
      <c r="BD638" s="97"/>
      <c r="BE638" s="97"/>
      <c r="BF638" s="97"/>
      <c r="BG638" s="163"/>
      <c r="BH638" s="200"/>
      <c r="BI638" s="97"/>
      <c r="BJ638" s="97"/>
      <c r="BK638" s="97"/>
      <c r="BL638" s="97"/>
      <c r="BM638" s="201"/>
      <c r="BN638" s="201"/>
      <c r="BO638" s="201"/>
      <c r="BP638" s="201"/>
      <c r="BQ638" s="201"/>
      <c r="BR638" s="201"/>
      <c r="BS638" s="201"/>
      <c r="BT638" s="201"/>
      <c r="BU638" s="201"/>
      <c r="BV638" s="202"/>
      <c r="BW638" s="202"/>
      <c r="BX638" s="202"/>
      <c r="BY638" s="99"/>
      <c r="BZ638" s="203"/>
      <c r="CA638" s="204"/>
      <c r="CB638" s="99"/>
      <c r="CC638" s="99"/>
      <c r="CD638" s="99"/>
      <c r="CE638" s="99"/>
      <c r="CF638" s="99"/>
      <c r="CG638" s="205"/>
      <c r="CH638" s="205"/>
      <c r="CI638" s="205"/>
      <c r="CJ638" s="99"/>
      <c r="CK638" s="99"/>
      <c r="CL638" s="99"/>
      <c r="CM638" s="99"/>
    </row>
    <row r="639" spans="1:92" s="89" customFormat="1" ht="18.95" customHeight="1" x14ac:dyDescent="0.2">
      <c r="A639" s="206"/>
      <c r="B639" s="207"/>
      <c r="C639" s="114"/>
      <c r="D639" s="114"/>
      <c r="E639" s="208"/>
      <c r="F639" s="114" t="s">
        <v>26</v>
      </c>
      <c r="G639" s="182"/>
      <c r="H639" s="182"/>
      <c r="L639" s="201"/>
      <c r="M639" s="201" t="s">
        <v>75</v>
      </c>
      <c r="AA639" s="101"/>
      <c r="AB639" s="102"/>
      <c r="AN639" s="209"/>
      <c r="AO639" s="209"/>
      <c r="AP639" s="209"/>
      <c r="AQ639" s="209"/>
      <c r="AR639" s="209"/>
      <c r="AS639" s="209"/>
      <c r="AT639" s="209"/>
      <c r="AU639" s="209"/>
      <c r="AV639" s="209"/>
      <c r="AW639" s="209"/>
      <c r="AX639" s="209"/>
      <c r="AY639" s="209"/>
      <c r="AZ639" s="209"/>
      <c r="BG639" s="111"/>
      <c r="BH639" s="182"/>
      <c r="BL639" s="201"/>
      <c r="BM639" s="201"/>
      <c r="BZ639" s="203"/>
      <c r="CA639" s="204"/>
    </row>
    <row r="640" spans="1:92" s="89" customFormat="1" ht="18.95" customHeight="1" x14ac:dyDescent="0.2">
      <c r="A640" s="190">
        <f t="shared" ref="A640" si="176">A638+1</f>
        <v>309</v>
      </c>
      <c r="B640" s="212" t="s">
        <v>277</v>
      </c>
      <c r="C640" s="120" t="s">
        <v>16</v>
      </c>
      <c r="D640" s="120" t="s">
        <v>17</v>
      </c>
      <c r="E640" s="113" t="s">
        <v>18</v>
      </c>
      <c r="F640" s="120" t="s">
        <v>19</v>
      </c>
      <c r="G640" s="213" t="s">
        <v>73</v>
      </c>
      <c r="H640" s="213" t="s">
        <v>73</v>
      </c>
      <c r="I640" s="97" t="s">
        <v>20</v>
      </c>
      <c r="J640" s="214" t="s">
        <v>278</v>
      </c>
      <c r="K640" s="199" t="s">
        <v>278</v>
      </c>
      <c r="L640" s="194" t="s">
        <v>279</v>
      </c>
      <c r="M640" s="194" t="s">
        <v>279</v>
      </c>
      <c r="N640" s="194" t="s">
        <v>279</v>
      </c>
      <c r="O640" s="215" t="s">
        <v>24</v>
      </c>
      <c r="P640" s="215" t="s">
        <v>24</v>
      </c>
      <c r="Q640" s="215" t="s">
        <v>24</v>
      </c>
      <c r="R640" s="215" t="s">
        <v>24</v>
      </c>
      <c r="S640" s="215" t="s">
        <v>24</v>
      </c>
      <c r="T640" s="215" t="s">
        <v>24</v>
      </c>
      <c r="U640" s="194" t="s">
        <v>20</v>
      </c>
      <c r="V640" s="99" t="s">
        <v>23</v>
      </c>
      <c r="W640" s="195" t="s">
        <v>275</v>
      </c>
      <c r="X640" s="195" t="s">
        <v>275</v>
      </c>
      <c r="Y640" s="99" t="s">
        <v>23</v>
      </c>
      <c r="Z640" s="99" t="s">
        <v>23</v>
      </c>
      <c r="AA640" s="101"/>
      <c r="AB640" s="102"/>
      <c r="AC640" s="99" t="s">
        <v>23</v>
      </c>
      <c r="AD640" s="99" t="s">
        <v>25</v>
      </c>
      <c r="AE640" s="99" t="s">
        <v>23</v>
      </c>
      <c r="AF640" s="99" t="s">
        <v>23</v>
      </c>
      <c r="AG640" s="196" t="s">
        <v>276</v>
      </c>
      <c r="AH640" s="196" t="s">
        <v>276</v>
      </c>
      <c r="AI640" s="196" t="s">
        <v>276</v>
      </c>
      <c r="AJ640" s="99" t="s">
        <v>23</v>
      </c>
      <c r="AK640" s="99" t="s">
        <v>23</v>
      </c>
      <c r="AL640" s="99" t="s">
        <v>23</v>
      </c>
      <c r="AM640" s="99" t="s">
        <v>25</v>
      </c>
      <c r="AN640" s="201"/>
      <c r="AO640" s="201"/>
      <c r="AP640" s="201"/>
      <c r="AQ640" s="201"/>
      <c r="AR640" s="201"/>
      <c r="AS640" s="201"/>
      <c r="AT640" s="201"/>
      <c r="AU640" s="211"/>
      <c r="AV640" s="211"/>
      <c r="AW640" s="211"/>
      <c r="AX640" s="211"/>
      <c r="AY640" s="211"/>
      <c r="AZ640" s="211"/>
      <c r="BA640" s="201"/>
      <c r="BB640" s="201"/>
      <c r="BC640" s="97"/>
      <c r="BD640" s="97"/>
      <c r="BE640" s="97"/>
      <c r="BF640" s="97"/>
      <c r="BG640" s="163"/>
      <c r="BH640" s="216"/>
      <c r="BI640" s="97"/>
      <c r="BJ640" s="214"/>
      <c r="BK640" s="199"/>
      <c r="BL640" s="194"/>
      <c r="BM640" s="194"/>
      <c r="BN640" s="194"/>
      <c r="BO640" s="194"/>
      <c r="BP640" s="194"/>
      <c r="BQ640" s="194"/>
      <c r="BR640" s="194"/>
      <c r="BS640" s="194"/>
      <c r="BT640" s="194"/>
      <c r="BU640" s="194"/>
      <c r="BV640" s="202"/>
      <c r="BW640" s="202"/>
      <c r="BX640" s="202"/>
      <c r="BY640" s="99"/>
      <c r="BZ640" s="203"/>
      <c r="CA640" s="204"/>
      <c r="CB640" s="99"/>
      <c r="CC640" s="99"/>
      <c r="CD640" s="99"/>
      <c r="CE640" s="99"/>
      <c r="CF640" s="99"/>
      <c r="CG640" s="205"/>
      <c r="CH640" s="205"/>
      <c r="CI640" s="205"/>
      <c r="CJ640" s="99"/>
      <c r="CK640" s="99"/>
      <c r="CL640" s="99"/>
      <c r="CM640" s="99"/>
    </row>
    <row r="641" spans="1:91" s="89" customFormat="1" ht="18.95" customHeight="1" x14ac:dyDescent="0.2">
      <c r="A641" s="206"/>
      <c r="B641" s="207"/>
      <c r="C641" s="114"/>
      <c r="D641" s="114"/>
      <c r="E641" s="208"/>
      <c r="F641" s="114" t="s">
        <v>26</v>
      </c>
      <c r="G641" s="182"/>
      <c r="H641" s="182"/>
      <c r="J641" s="217" t="s">
        <v>75</v>
      </c>
      <c r="AA641" s="101"/>
      <c r="AB641" s="102"/>
      <c r="AN641" s="209"/>
      <c r="AO641" s="209"/>
      <c r="AP641" s="209"/>
      <c r="AQ641" s="209"/>
      <c r="AR641" s="209"/>
      <c r="AS641" s="209"/>
      <c r="AT641" s="209"/>
      <c r="AU641" s="209"/>
      <c r="BG641" s="111"/>
      <c r="BH641" s="182"/>
      <c r="BJ641" s="217"/>
      <c r="BZ641" s="203"/>
      <c r="CA641" s="204"/>
    </row>
    <row r="642" spans="1:91" s="89" customFormat="1" ht="18.95" customHeight="1" x14ac:dyDescent="0.2">
      <c r="A642" s="190">
        <f t="shared" ref="A642" si="177">A640+1</f>
        <v>310</v>
      </c>
      <c r="B642" s="191" t="s">
        <v>280</v>
      </c>
      <c r="C642" s="114" t="s">
        <v>16</v>
      </c>
      <c r="D642" s="114" t="s">
        <v>33</v>
      </c>
      <c r="E642" s="113" t="s">
        <v>18</v>
      </c>
      <c r="F642" s="114" t="s">
        <v>19</v>
      </c>
      <c r="G642" s="192" t="s">
        <v>73</v>
      </c>
      <c r="H642" s="192" t="s">
        <v>73</v>
      </c>
      <c r="I642" s="160" t="s">
        <v>73</v>
      </c>
      <c r="J642" s="160" t="s">
        <v>73</v>
      </c>
      <c r="K642" s="97" t="s">
        <v>20</v>
      </c>
      <c r="L642" s="97" t="s">
        <v>20</v>
      </c>
      <c r="M642" s="193" t="s">
        <v>24</v>
      </c>
      <c r="N642" s="193" t="s">
        <v>24</v>
      </c>
      <c r="O642" s="193" t="s">
        <v>24</v>
      </c>
      <c r="P642" s="193" t="s">
        <v>24</v>
      </c>
      <c r="Q642" s="193" t="s">
        <v>24</v>
      </c>
      <c r="R642" s="193" t="s">
        <v>24</v>
      </c>
      <c r="S642" s="193" t="s">
        <v>24</v>
      </c>
      <c r="T642" s="193" t="s">
        <v>24</v>
      </c>
      <c r="U642" s="201" t="s">
        <v>20</v>
      </c>
      <c r="V642" s="99" t="s">
        <v>23</v>
      </c>
      <c r="W642" s="195" t="s">
        <v>275</v>
      </c>
      <c r="X642" s="195" t="s">
        <v>275</v>
      </c>
      <c r="Y642" s="99" t="s">
        <v>23</v>
      </c>
      <c r="Z642" s="99" t="s">
        <v>23</v>
      </c>
      <c r="AA642" s="101"/>
      <c r="AB642" s="102"/>
      <c r="AC642" s="99" t="s">
        <v>23</v>
      </c>
      <c r="AD642" s="99" t="s">
        <v>25</v>
      </c>
      <c r="AE642" s="99" t="s">
        <v>23</v>
      </c>
      <c r="AF642" s="99" t="s">
        <v>23</v>
      </c>
      <c r="AG642" s="196" t="s">
        <v>276</v>
      </c>
      <c r="AH642" s="196" t="s">
        <v>276</v>
      </c>
      <c r="AI642" s="196" t="s">
        <v>276</v>
      </c>
      <c r="AJ642" s="99" t="s">
        <v>23</v>
      </c>
      <c r="AK642" s="99" t="s">
        <v>23</v>
      </c>
      <c r="AL642" s="99" t="s">
        <v>23</v>
      </c>
      <c r="AM642" s="99" t="s">
        <v>25</v>
      </c>
      <c r="AN642" s="211"/>
      <c r="AO642" s="211"/>
      <c r="AP642" s="211"/>
      <c r="AQ642" s="211"/>
      <c r="AR642" s="211"/>
      <c r="AS642" s="211"/>
      <c r="AT642" s="211"/>
      <c r="AU642" s="201"/>
      <c r="AV642" s="201"/>
      <c r="AW642" s="201"/>
      <c r="AX642" s="201"/>
      <c r="AY642" s="201"/>
      <c r="AZ642" s="87"/>
      <c r="BA642" s="97"/>
      <c r="BB642" s="97"/>
      <c r="BC642" s="97"/>
      <c r="BD642" s="97"/>
      <c r="BE642" s="97"/>
      <c r="BF642" s="97"/>
      <c r="BG642" s="163"/>
      <c r="BH642" s="200"/>
      <c r="BI642" s="97"/>
      <c r="BJ642" s="97"/>
      <c r="BK642" s="97"/>
      <c r="BL642" s="97"/>
      <c r="BM642" s="201"/>
      <c r="BN642" s="201"/>
      <c r="BO642" s="201"/>
      <c r="BP642" s="201"/>
      <c r="BQ642" s="201"/>
      <c r="BR642" s="201"/>
      <c r="BS642" s="201"/>
      <c r="BT642" s="201"/>
      <c r="BU642" s="201"/>
      <c r="BV642" s="202"/>
      <c r="BW642" s="202"/>
      <c r="BX642" s="202"/>
      <c r="BY642" s="99"/>
      <c r="BZ642" s="203"/>
      <c r="CA642" s="204"/>
      <c r="CB642" s="99"/>
      <c r="CC642" s="99"/>
      <c r="CD642" s="99"/>
      <c r="CE642" s="99"/>
      <c r="CF642" s="99"/>
      <c r="CG642" s="205"/>
      <c r="CH642" s="205"/>
      <c r="CI642" s="205"/>
      <c r="CJ642" s="99"/>
      <c r="CK642" s="99"/>
      <c r="CL642" s="99"/>
      <c r="CM642" s="99"/>
    </row>
    <row r="643" spans="1:91" s="89" customFormat="1" ht="18.95" customHeight="1" x14ac:dyDescent="0.2">
      <c r="A643" s="206"/>
      <c r="B643" s="207"/>
      <c r="C643" s="114"/>
      <c r="D643" s="114"/>
      <c r="E643" s="208"/>
      <c r="F643" s="114" t="s">
        <v>26</v>
      </c>
      <c r="G643" s="182"/>
      <c r="H643" s="182"/>
      <c r="L643" s="201"/>
      <c r="M643" s="201" t="s">
        <v>75</v>
      </c>
      <c r="AA643" s="101"/>
      <c r="AB643" s="102"/>
      <c r="AN643" s="201"/>
      <c r="AO643" s="201"/>
      <c r="AP643" s="201"/>
      <c r="AQ643" s="201"/>
      <c r="AR643" s="201"/>
      <c r="AS643" s="201"/>
      <c r="AT643" s="201"/>
      <c r="AU643" s="201"/>
      <c r="BG643" s="111"/>
      <c r="BH643" s="182"/>
      <c r="BL643" s="201"/>
      <c r="BM643" s="201"/>
      <c r="BZ643" s="203"/>
      <c r="CA643" s="204"/>
    </row>
    <row r="644" spans="1:91" s="89" customFormat="1" ht="18.95" customHeight="1" x14ac:dyDescent="0.2">
      <c r="A644" s="190">
        <f t="shared" ref="A644:A664" si="178">A642+1</f>
        <v>311</v>
      </c>
      <c r="B644" s="191" t="s">
        <v>281</v>
      </c>
      <c r="C644" s="114" t="s">
        <v>16</v>
      </c>
      <c r="D644" s="114" t="s">
        <v>33</v>
      </c>
      <c r="E644" s="113" t="s">
        <v>18</v>
      </c>
      <c r="F644" s="114" t="s">
        <v>19</v>
      </c>
      <c r="G644" s="192" t="s">
        <v>73</v>
      </c>
      <c r="H644" s="192" t="s">
        <v>73</v>
      </c>
      <c r="I644" s="160" t="s">
        <v>73</v>
      </c>
      <c r="J644" s="160" t="s">
        <v>73</v>
      </c>
      <c r="K644" s="97" t="s">
        <v>20</v>
      </c>
      <c r="L644" s="97" t="s">
        <v>20</v>
      </c>
      <c r="M644" s="193" t="s">
        <v>24</v>
      </c>
      <c r="N644" s="193" t="s">
        <v>24</v>
      </c>
      <c r="O644" s="193" t="s">
        <v>24</v>
      </c>
      <c r="P644" s="193" t="s">
        <v>24</v>
      </c>
      <c r="Q644" s="193" t="s">
        <v>24</v>
      </c>
      <c r="R644" s="193" t="s">
        <v>24</v>
      </c>
      <c r="S644" s="193" t="s">
        <v>24</v>
      </c>
      <c r="T644" s="193" t="s">
        <v>24</v>
      </c>
      <c r="U644" s="194" t="s">
        <v>20</v>
      </c>
      <c r="V644" s="99" t="s">
        <v>23</v>
      </c>
      <c r="W644" s="195" t="s">
        <v>275</v>
      </c>
      <c r="X644" s="195" t="s">
        <v>275</v>
      </c>
      <c r="Y644" s="99" t="s">
        <v>23</v>
      </c>
      <c r="Z644" s="99" t="s">
        <v>23</v>
      </c>
      <c r="AA644" s="101"/>
      <c r="AB644" s="102"/>
      <c r="AC644" s="99" t="s">
        <v>23</v>
      </c>
      <c r="AD644" s="99" t="s">
        <v>25</v>
      </c>
      <c r="AE644" s="99" t="s">
        <v>23</v>
      </c>
      <c r="AF644" s="99" t="s">
        <v>23</v>
      </c>
      <c r="AG644" s="196" t="s">
        <v>276</v>
      </c>
      <c r="AH644" s="196" t="s">
        <v>276</v>
      </c>
      <c r="AI644" s="196" t="s">
        <v>276</v>
      </c>
      <c r="AJ644" s="99" t="s">
        <v>23</v>
      </c>
      <c r="AK644" s="99" t="s">
        <v>23</v>
      </c>
      <c r="AL644" s="99" t="s">
        <v>23</v>
      </c>
      <c r="AM644" s="99" t="s">
        <v>25</v>
      </c>
      <c r="AN644" s="197"/>
      <c r="AO644" s="197"/>
      <c r="AP644" s="197"/>
      <c r="AQ644" s="201"/>
      <c r="AR644" s="201"/>
      <c r="AS644" s="201"/>
      <c r="AT644" s="201"/>
      <c r="AU644" s="201"/>
      <c r="AV644" s="201"/>
      <c r="AW644" s="218"/>
      <c r="AX644" s="218"/>
      <c r="AY644" s="218"/>
      <c r="AZ644" s="218"/>
      <c r="BA644" s="201"/>
      <c r="BB644" s="87"/>
      <c r="BC644" s="97"/>
      <c r="BD644" s="97"/>
      <c r="BE644" s="97"/>
      <c r="BF644" s="97"/>
      <c r="BG644" s="163"/>
      <c r="BH644" s="200"/>
      <c r="BI644" s="97"/>
      <c r="BJ644" s="97"/>
      <c r="BK644" s="97"/>
      <c r="BL644" s="97"/>
      <c r="BM644" s="201"/>
      <c r="BN644" s="201"/>
      <c r="BO644" s="201"/>
      <c r="BP644" s="201"/>
      <c r="BQ644" s="201"/>
      <c r="BR644" s="201"/>
      <c r="BS644" s="201"/>
      <c r="BT644" s="201"/>
      <c r="BU644" s="194"/>
      <c r="BV644" s="202"/>
      <c r="BW644" s="202"/>
      <c r="BX644" s="202"/>
      <c r="BY644" s="99"/>
      <c r="BZ644" s="203"/>
      <c r="CA644" s="204"/>
      <c r="CB644" s="99"/>
      <c r="CC644" s="99"/>
      <c r="CD644" s="99"/>
      <c r="CE644" s="99"/>
      <c r="CF644" s="99"/>
      <c r="CG644" s="205"/>
      <c r="CH644" s="205"/>
      <c r="CI644" s="205"/>
      <c r="CJ644" s="99"/>
      <c r="CK644" s="99"/>
      <c r="CL644" s="99"/>
      <c r="CM644" s="99"/>
    </row>
    <row r="645" spans="1:91" s="89" customFormat="1" ht="18.95" customHeight="1" x14ac:dyDescent="0.2">
      <c r="A645" s="206"/>
      <c r="B645" s="207"/>
      <c r="C645" s="114"/>
      <c r="D645" s="114"/>
      <c r="E645" s="208"/>
      <c r="F645" s="114" t="s">
        <v>26</v>
      </c>
      <c r="G645" s="182"/>
      <c r="H645" s="182"/>
      <c r="L645" s="201"/>
      <c r="M645" s="201" t="s">
        <v>75</v>
      </c>
      <c r="AA645" s="101"/>
      <c r="AB645" s="102"/>
      <c r="AN645" s="209"/>
      <c r="AO645" s="209"/>
      <c r="AP645" s="209"/>
      <c r="AQ645" s="209"/>
      <c r="AR645" s="209"/>
      <c r="AS645" s="209"/>
      <c r="AW645" s="201"/>
      <c r="BG645" s="111"/>
      <c r="BH645" s="182"/>
      <c r="BL645" s="201"/>
      <c r="BM645" s="201"/>
      <c r="BZ645" s="203"/>
      <c r="CA645" s="204"/>
    </row>
    <row r="646" spans="1:91" s="89" customFormat="1" ht="18.95" customHeight="1" x14ac:dyDescent="0.2">
      <c r="A646" s="190">
        <f t="shared" si="178"/>
        <v>312</v>
      </c>
      <c r="B646" s="191" t="s">
        <v>282</v>
      </c>
      <c r="C646" s="114" t="s">
        <v>16</v>
      </c>
      <c r="D646" s="114" t="s">
        <v>17</v>
      </c>
      <c r="E646" s="113" t="s">
        <v>18</v>
      </c>
      <c r="F646" s="114" t="s">
        <v>19</v>
      </c>
      <c r="G646" s="192" t="s">
        <v>73</v>
      </c>
      <c r="H646" s="192" t="s">
        <v>73</v>
      </c>
      <c r="I646" s="160" t="s">
        <v>73</v>
      </c>
      <c r="J646" s="160" t="s">
        <v>73</v>
      </c>
      <c r="K646" s="97" t="s">
        <v>20</v>
      </c>
      <c r="L646" s="97" t="s">
        <v>20</v>
      </c>
      <c r="M646" s="193" t="s">
        <v>24</v>
      </c>
      <c r="N646" s="193" t="s">
        <v>24</v>
      </c>
      <c r="O646" s="193" t="s">
        <v>24</v>
      </c>
      <c r="P646" s="193" t="s">
        <v>24</v>
      </c>
      <c r="Q646" s="193" t="s">
        <v>24</v>
      </c>
      <c r="R646" s="193" t="s">
        <v>24</v>
      </c>
      <c r="S646" s="193" t="s">
        <v>24</v>
      </c>
      <c r="T646" s="193" t="s">
        <v>24</v>
      </c>
      <c r="U646" s="201" t="s">
        <v>20</v>
      </c>
      <c r="V646" s="99" t="s">
        <v>23</v>
      </c>
      <c r="W646" s="195" t="s">
        <v>275</v>
      </c>
      <c r="X646" s="195" t="s">
        <v>275</v>
      </c>
      <c r="Y646" s="99" t="s">
        <v>23</v>
      </c>
      <c r="Z646" s="99" t="s">
        <v>23</v>
      </c>
      <c r="AA646" s="101"/>
      <c r="AB646" s="102"/>
      <c r="AC646" s="99" t="s">
        <v>23</v>
      </c>
      <c r="AD646" s="99" t="s">
        <v>25</v>
      </c>
      <c r="AE646" s="99" t="s">
        <v>23</v>
      </c>
      <c r="AF646" s="99" t="s">
        <v>23</v>
      </c>
      <c r="AG646" s="196" t="s">
        <v>276</v>
      </c>
      <c r="AH646" s="196" t="s">
        <v>276</v>
      </c>
      <c r="AI646" s="196" t="s">
        <v>276</v>
      </c>
      <c r="AJ646" s="99" t="s">
        <v>23</v>
      </c>
      <c r="AK646" s="99" t="s">
        <v>23</v>
      </c>
      <c r="AL646" s="99" t="s">
        <v>23</v>
      </c>
      <c r="AM646" s="99" t="s">
        <v>25</v>
      </c>
      <c r="AN646" s="197"/>
      <c r="AO646" s="201"/>
      <c r="AP646" s="201"/>
      <c r="AQ646" s="201"/>
      <c r="AR646" s="201"/>
      <c r="AS646" s="201"/>
      <c r="AT646" s="201"/>
      <c r="AU646" s="201"/>
      <c r="AV646" s="201"/>
      <c r="AW646" s="218"/>
      <c r="AX646" s="218"/>
      <c r="AY646" s="218"/>
      <c r="AZ646" s="218"/>
      <c r="BA646" s="201"/>
      <c r="BB646" s="87"/>
      <c r="BC646" s="97"/>
      <c r="BD646" s="97"/>
      <c r="BE646" s="97"/>
      <c r="BF646" s="97"/>
      <c r="BG646" s="163"/>
      <c r="BH646" s="200"/>
      <c r="BI646" s="97"/>
      <c r="BJ646" s="97"/>
      <c r="BK646" s="97"/>
      <c r="BL646" s="97"/>
      <c r="BM646" s="201"/>
      <c r="BN646" s="201"/>
      <c r="BO646" s="201"/>
      <c r="BP646" s="201"/>
      <c r="BQ646" s="201"/>
      <c r="BR646" s="201"/>
      <c r="BS646" s="201"/>
      <c r="BT646" s="201"/>
      <c r="BU646" s="201"/>
      <c r="BV646" s="202"/>
      <c r="BW646" s="202"/>
      <c r="BX646" s="202"/>
      <c r="BY646" s="99"/>
      <c r="BZ646" s="203"/>
      <c r="CA646" s="204"/>
      <c r="CB646" s="99"/>
      <c r="CC646" s="99"/>
      <c r="CD646" s="99"/>
      <c r="CE646" s="99"/>
      <c r="CF646" s="99"/>
      <c r="CG646" s="205"/>
      <c r="CH646" s="205"/>
      <c r="CI646" s="205"/>
      <c r="CJ646" s="99"/>
      <c r="CK646" s="99"/>
      <c r="CL646" s="99"/>
      <c r="CM646" s="99"/>
    </row>
    <row r="647" spans="1:91" s="89" customFormat="1" ht="18.95" customHeight="1" x14ac:dyDescent="0.2">
      <c r="A647" s="206"/>
      <c r="B647" s="207"/>
      <c r="C647" s="114"/>
      <c r="D647" s="114"/>
      <c r="E647" s="208"/>
      <c r="F647" s="114" t="s">
        <v>26</v>
      </c>
      <c r="G647" s="182"/>
      <c r="H647" s="182"/>
      <c r="L647" s="201"/>
      <c r="M647" s="201" t="s">
        <v>75</v>
      </c>
      <c r="AA647" s="101"/>
      <c r="AB647" s="102"/>
      <c r="AN647" s="209"/>
      <c r="AO647" s="209"/>
      <c r="AP647" s="209"/>
      <c r="AQ647" s="209"/>
      <c r="AR647" s="209"/>
      <c r="AS647" s="209"/>
      <c r="AW647" s="201"/>
      <c r="BG647" s="111"/>
      <c r="BH647" s="182"/>
      <c r="BL647" s="201"/>
      <c r="BM647" s="201"/>
      <c r="BZ647" s="203"/>
      <c r="CA647" s="204"/>
    </row>
    <row r="648" spans="1:91" s="89" customFormat="1" ht="18.95" customHeight="1" x14ac:dyDescent="0.2">
      <c r="A648" s="190">
        <f t="shared" si="178"/>
        <v>313</v>
      </c>
      <c r="B648" s="191" t="s">
        <v>283</v>
      </c>
      <c r="C648" s="114" t="s">
        <v>16</v>
      </c>
      <c r="D648" s="114" t="s">
        <v>17</v>
      </c>
      <c r="E648" s="113" t="s">
        <v>18</v>
      </c>
      <c r="F648" s="114" t="s">
        <v>19</v>
      </c>
      <c r="G648" s="192" t="s">
        <v>73</v>
      </c>
      <c r="H648" s="192" t="s">
        <v>73</v>
      </c>
      <c r="I648" s="160" t="s">
        <v>73</v>
      </c>
      <c r="J648" s="160" t="s">
        <v>73</v>
      </c>
      <c r="K648" s="97" t="s">
        <v>20</v>
      </c>
      <c r="L648" s="97" t="s">
        <v>20</v>
      </c>
      <c r="M648" s="193" t="s">
        <v>24</v>
      </c>
      <c r="N648" s="193" t="s">
        <v>24</v>
      </c>
      <c r="O648" s="193" t="s">
        <v>24</v>
      </c>
      <c r="P648" s="193" t="s">
        <v>24</v>
      </c>
      <c r="Q648" s="193" t="s">
        <v>24</v>
      </c>
      <c r="R648" s="193" t="s">
        <v>24</v>
      </c>
      <c r="S648" s="193" t="s">
        <v>24</v>
      </c>
      <c r="T648" s="193" t="s">
        <v>24</v>
      </c>
      <c r="U648" s="194" t="s">
        <v>20</v>
      </c>
      <c r="V648" s="99" t="s">
        <v>23</v>
      </c>
      <c r="W648" s="195" t="s">
        <v>275</v>
      </c>
      <c r="X648" s="195" t="s">
        <v>275</v>
      </c>
      <c r="Y648" s="99" t="s">
        <v>23</v>
      </c>
      <c r="Z648" s="99" t="s">
        <v>23</v>
      </c>
      <c r="AA648" s="101"/>
      <c r="AB648" s="102"/>
      <c r="AC648" s="99" t="s">
        <v>23</v>
      </c>
      <c r="AD648" s="99" t="s">
        <v>25</v>
      </c>
      <c r="AE648" s="99" t="s">
        <v>23</v>
      </c>
      <c r="AF648" s="99" t="s">
        <v>23</v>
      </c>
      <c r="AG648" s="196" t="s">
        <v>276</v>
      </c>
      <c r="AH648" s="196" t="s">
        <v>276</v>
      </c>
      <c r="AI648" s="196" t="s">
        <v>276</v>
      </c>
      <c r="AJ648" s="99" t="s">
        <v>23</v>
      </c>
      <c r="AK648" s="99" t="s">
        <v>23</v>
      </c>
      <c r="AL648" s="99" t="s">
        <v>23</v>
      </c>
      <c r="AM648" s="99" t="s">
        <v>25</v>
      </c>
      <c r="AN648" s="201"/>
      <c r="AO648" s="201"/>
      <c r="AP648" s="197"/>
      <c r="AQ648" s="197"/>
      <c r="AR648" s="197"/>
      <c r="AS648" s="197"/>
      <c r="AT648" s="201"/>
      <c r="AU648" s="201"/>
      <c r="AV648" s="201"/>
      <c r="AW648" s="218"/>
      <c r="AX648" s="218"/>
      <c r="AY648" s="218"/>
      <c r="AZ648" s="218"/>
      <c r="BA648" s="201"/>
      <c r="BB648" s="87"/>
      <c r="BC648" s="97"/>
      <c r="BD648" s="97"/>
      <c r="BE648" s="97"/>
      <c r="BF648" s="97"/>
      <c r="BG648" s="163"/>
      <c r="BH648" s="200"/>
      <c r="BI648" s="97"/>
      <c r="BJ648" s="97"/>
      <c r="BK648" s="97"/>
      <c r="BL648" s="97"/>
      <c r="BM648" s="201"/>
      <c r="BN648" s="201"/>
      <c r="BO648" s="201"/>
      <c r="BP648" s="201"/>
      <c r="BQ648" s="201"/>
      <c r="BR648" s="201"/>
      <c r="BS648" s="201"/>
      <c r="BT648" s="201"/>
      <c r="BU648" s="194"/>
      <c r="BV648" s="202"/>
      <c r="BW648" s="202"/>
      <c r="BX648" s="202"/>
      <c r="BY648" s="99"/>
      <c r="BZ648" s="203"/>
      <c r="CA648" s="204"/>
      <c r="CB648" s="99"/>
      <c r="CC648" s="99"/>
      <c r="CD648" s="99"/>
      <c r="CE648" s="99"/>
      <c r="CF648" s="99"/>
      <c r="CG648" s="205"/>
      <c r="CH648" s="205"/>
      <c r="CI648" s="205"/>
      <c r="CJ648" s="99"/>
      <c r="CK648" s="99"/>
      <c r="CL648" s="99"/>
      <c r="CM648" s="99"/>
    </row>
    <row r="649" spans="1:91" s="89" customFormat="1" ht="18.95" customHeight="1" x14ac:dyDescent="0.2">
      <c r="A649" s="206"/>
      <c r="B649" s="207"/>
      <c r="C649" s="114"/>
      <c r="D649" s="114"/>
      <c r="E649" s="208"/>
      <c r="F649" s="114" t="s">
        <v>26</v>
      </c>
      <c r="G649" s="182"/>
      <c r="H649" s="182"/>
      <c r="L649" s="201"/>
      <c r="M649" s="201" t="s">
        <v>75</v>
      </c>
      <c r="AA649" s="101"/>
      <c r="AB649" s="102"/>
      <c r="AN649" s="201"/>
      <c r="AO649" s="197"/>
      <c r="AP649" s="197"/>
      <c r="AW649" s="201"/>
      <c r="BG649" s="111"/>
      <c r="BH649" s="182"/>
      <c r="BL649" s="201"/>
      <c r="BM649" s="201"/>
      <c r="BZ649" s="203"/>
      <c r="CA649" s="204"/>
    </row>
    <row r="650" spans="1:91" s="89" customFormat="1" ht="18.95" customHeight="1" x14ac:dyDescent="0.2">
      <c r="A650" s="190">
        <f t="shared" si="178"/>
        <v>314</v>
      </c>
      <c r="B650" s="191" t="s">
        <v>284</v>
      </c>
      <c r="C650" s="114" t="s">
        <v>16</v>
      </c>
      <c r="D650" s="114" t="s">
        <v>17</v>
      </c>
      <c r="E650" s="113" t="s">
        <v>18</v>
      </c>
      <c r="F650" s="114" t="s">
        <v>19</v>
      </c>
      <c r="G650" s="192" t="s">
        <v>73</v>
      </c>
      <c r="H650" s="192" t="s">
        <v>73</v>
      </c>
      <c r="I650" s="160" t="s">
        <v>73</v>
      </c>
      <c r="J650" s="160" t="s">
        <v>73</v>
      </c>
      <c r="K650" s="97" t="s">
        <v>20</v>
      </c>
      <c r="L650" s="97" t="s">
        <v>20</v>
      </c>
      <c r="M650" s="193" t="s">
        <v>24</v>
      </c>
      <c r="N650" s="193" t="s">
        <v>24</v>
      </c>
      <c r="O650" s="193" t="s">
        <v>24</v>
      </c>
      <c r="P650" s="193" t="s">
        <v>24</v>
      </c>
      <c r="Q650" s="193" t="s">
        <v>24</v>
      </c>
      <c r="R650" s="193" t="s">
        <v>24</v>
      </c>
      <c r="S650" s="193" t="s">
        <v>24</v>
      </c>
      <c r="T650" s="193" t="s">
        <v>24</v>
      </c>
      <c r="U650" s="201" t="s">
        <v>20</v>
      </c>
      <c r="V650" s="99" t="s">
        <v>23</v>
      </c>
      <c r="W650" s="195" t="s">
        <v>275</v>
      </c>
      <c r="X650" s="195" t="s">
        <v>275</v>
      </c>
      <c r="Y650" s="99" t="s">
        <v>23</v>
      </c>
      <c r="Z650" s="99" t="s">
        <v>23</v>
      </c>
      <c r="AA650" s="101"/>
      <c r="AB650" s="102"/>
      <c r="AC650" s="99" t="s">
        <v>23</v>
      </c>
      <c r="AD650" s="99" t="s">
        <v>25</v>
      </c>
      <c r="AE650" s="99" t="s">
        <v>23</v>
      </c>
      <c r="AF650" s="99" t="s">
        <v>23</v>
      </c>
      <c r="AG650" s="196" t="s">
        <v>276</v>
      </c>
      <c r="AH650" s="196" t="s">
        <v>276</v>
      </c>
      <c r="AI650" s="196" t="s">
        <v>276</v>
      </c>
      <c r="AJ650" s="99" t="s">
        <v>23</v>
      </c>
      <c r="AK650" s="99" t="s">
        <v>23</v>
      </c>
      <c r="AL650" s="99" t="s">
        <v>23</v>
      </c>
      <c r="AM650" s="99" t="s">
        <v>25</v>
      </c>
      <c r="AN650" s="201"/>
      <c r="AO650" s="201"/>
      <c r="AP650" s="210"/>
      <c r="AQ650" s="210"/>
      <c r="AR650" s="210"/>
      <c r="AS650" s="201"/>
      <c r="AT650" s="201"/>
      <c r="AU650" s="87"/>
      <c r="AV650" s="201"/>
      <c r="AW650" s="201"/>
      <c r="AX650" s="210"/>
      <c r="AY650" s="210"/>
      <c r="AZ650" s="210"/>
      <c r="BA650" s="210"/>
      <c r="BB650" s="201"/>
      <c r="BC650" s="97"/>
      <c r="BD650" s="97"/>
      <c r="BE650" s="97"/>
      <c r="BF650" s="97"/>
      <c r="BG650" s="163"/>
      <c r="BH650" s="200"/>
      <c r="BI650" s="97"/>
      <c r="BJ650" s="97"/>
      <c r="BK650" s="97"/>
      <c r="BL650" s="97"/>
      <c r="BM650" s="201"/>
      <c r="BN650" s="201"/>
      <c r="BO650" s="201"/>
      <c r="BP650" s="201"/>
      <c r="BQ650" s="201"/>
      <c r="BR650" s="201"/>
      <c r="BS650" s="201"/>
      <c r="BT650" s="201"/>
      <c r="BU650" s="201"/>
      <c r="BV650" s="202"/>
      <c r="BW650" s="202"/>
      <c r="BX650" s="202"/>
      <c r="BY650" s="99"/>
      <c r="BZ650" s="203"/>
      <c r="CA650" s="204"/>
      <c r="CB650" s="99"/>
      <c r="CC650" s="99"/>
      <c r="CD650" s="99"/>
      <c r="CE650" s="99"/>
      <c r="CF650" s="99"/>
      <c r="CG650" s="205"/>
      <c r="CH650" s="205"/>
      <c r="CI650" s="205"/>
      <c r="CJ650" s="99"/>
      <c r="CK650" s="99"/>
      <c r="CL650" s="99"/>
      <c r="CM650" s="99"/>
    </row>
    <row r="651" spans="1:91" s="89" customFormat="1" ht="18.95" customHeight="1" x14ac:dyDescent="0.2">
      <c r="A651" s="206"/>
      <c r="B651" s="207"/>
      <c r="C651" s="114"/>
      <c r="D651" s="114"/>
      <c r="E651" s="208"/>
      <c r="F651" s="114" t="s">
        <v>26</v>
      </c>
      <c r="G651" s="182"/>
      <c r="H651" s="182"/>
      <c r="L651" s="201"/>
      <c r="M651" s="201" t="s">
        <v>75</v>
      </c>
      <c r="AA651" s="101"/>
      <c r="AB651" s="102"/>
      <c r="AN651" s="201"/>
      <c r="AO651" s="201"/>
      <c r="AP651" s="210"/>
      <c r="AQ651" s="210"/>
      <c r="AR651" s="210"/>
      <c r="AS651" s="209"/>
      <c r="AT651" s="209"/>
      <c r="AV651" s="201"/>
      <c r="AW651" s="209"/>
      <c r="AZ651" s="209"/>
      <c r="BG651" s="111"/>
      <c r="BH651" s="182"/>
      <c r="BL651" s="201"/>
      <c r="BM651" s="201"/>
      <c r="BZ651" s="203"/>
      <c r="CA651" s="204"/>
    </row>
    <row r="652" spans="1:91" s="89" customFormat="1" ht="18.95" customHeight="1" x14ac:dyDescent="0.2">
      <c r="A652" s="190">
        <f t="shared" si="178"/>
        <v>315</v>
      </c>
      <c r="B652" s="191" t="s">
        <v>285</v>
      </c>
      <c r="C652" s="114" t="s">
        <v>16</v>
      </c>
      <c r="D652" s="114" t="s">
        <v>33</v>
      </c>
      <c r="E652" s="113" t="s">
        <v>18</v>
      </c>
      <c r="F652" s="114" t="s">
        <v>19</v>
      </c>
      <c r="G652" s="192" t="s">
        <v>73</v>
      </c>
      <c r="H652" s="192" t="s">
        <v>73</v>
      </c>
      <c r="I652" s="160" t="s">
        <v>73</v>
      </c>
      <c r="J652" s="160" t="s">
        <v>73</v>
      </c>
      <c r="K652" s="97" t="s">
        <v>20</v>
      </c>
      <c r="L652" s="97" t="s">
        <v>20</v>
      </c>
      <c r="M652" s="193" t="s">
        <v>24</v>
      </c>
      <c r="N652" s="193" t="s">
        <v>24</v>
      </c>
      <c r="O652" s="193" t="s">
        <v>24</v>
      </c>
      <c r="P652" s="193" t="s">
        <v>24</v>
      </c>
      <c r="Q652" s="193" t="s">
        <v>24</v>
      </c>
      <c r="R652" s="193" t="s">
        <v>24</v>
      </c>
      <c r="S652" s="193" t="s">
        <v>24</v>
      </c>
      <c r="T652" s="193" t="s">
        <v>24</v>
      </c>
      <c r="U652" s="194" t="s">
        <v>20</v>
      </c>
      <c r="V652" s="99" t="s">
        <v>23</v>
      </c>
      <c r="W652" s="195" t="s">
        <v>275</v>
      </c>
      <c r="X652" s="195" t="s">
        <v>275</v>
      </c>
      <c r="Y652" s="99" t="s">
        <v>23</v>
      </c>
      <c r="Z652" s="99" t="s">
        <v>23</v>
      </c>
      <c r="AA652" s="101"/>
      <c r="AB652" s="102"/>
      <c r="AC652" s="99" t="s">
        <v>23</v>
      </c>
      <c r="AD652" s="99" t="s">
        <v>25</v>
      </c>
      <c r="AE652" s="99" t="s">
        <v>23</v>
      </c>
      <c r="AF652" s="99" t="s">
        <v>23</v>
      </c>
      <c r="AG652" s="196" t="s">
        <v>276</v>
      </c>
      <c r="AH652" s="196" t="s">
        <v>276</v>
      </c>
      <c r="AI652" s="196" t="s">
        <v>276</v>
      </c>
      <c r="AJ652" s="99" t="s">
        <v>23</v>
      </c>
      <c r="AK652" s="99" t="s">
        <v>23</v>
      </c>
      <c r="AL652" s="99" t="s">
        <v>23</v>
      </c>
      <c r="AM652" s="99" t="s">
        <v>25</v>
      </c>
      <c r="AN652" s="210"/>
      <c r="AO652" s="210"/>
      <c r="AP652" s="210"/>
      <c r="AQ652" s="210"/>
      <c r="AR652" s="210"/>
      <c r="AS652" s="201"/>
      <c r="AT652" s="201"/>
      <c r="AU652" s="87"/>
      <c r="AV652" s="210"/>
      <c r="AW652" s="210"/>
      <c r="AX652" s="201"/>
      <c r="AY652" s="201"/>
      <c r="AZ652" s="210"/>
      <c r="BA652" s="210"/>
      <c r="BB652" s="201"/>
      <c r="BC652" s="97"/>
      <c r="BD652" s="97"/>
      <c r="BE652" s="97"/>
      <c r="BF652" s="97"/>
      <c r="BG652" s="163"/>
      <c r="BH652" s="200"/>
      <c r="BI652" s="97"/>
      <c r="BJ652" s="97"/>
      <c r="BK652" s="97"/>
      <c r="BL652" s="97"/>
      <c r="BM652" s="201"/>
      <c r="BN652" s="201"/>
      <c r="BO652" s="201"/>
      <c r="BP652" s="201"/>
      <c r="BQ652" s="201"/>
      <c r="BR652" s="201"/>
      <c r="BS652" s="201"/>
      <c r="BT652" s="201"/>
      <c r="BU652" s="194"/>
      <c r="BV652" s="202"/>
      <c r="BW652" s="202"/>
      <c r="BX652" s="202"/>
      <c r="BY652" s="99"/>
      <c r="BZ652" s="203"/>
      <c r="CA652" s="204"/>
      <c r="CB652" s="99"/>
      <c r="CC652" s="99"/>
      <c r="CD652" s="99"/>
      <c r="CE652" s="99"/>
      <c r="CF652" s="99"/>
      <c r="CG652" s="205"/>
      <c r="CH652" s="205"/>
      <c r="CI652" s="205"/>
      <c r="CJ652" s="99"/>
      <c r="CK652" s="99"/>
      <c r="CL652" s="99"/>
      <c r="CM652" s="99"/>
    </row>
    <row r="653" spans="1:91" s="89" customFormat="1" ht="18.95" customHeight="1" x14ac:dyDescent="0.2">
      <c r="A653" s="206"/>
      <c r="B653" s="207"/>
      <c r="C653" s="114"/>
      <c r="D653" s="114"/>
      <c r="E653" s="208"/>
      <c r="F653" s="114" t="s">
        <v>26</v>
      </c>
      <c r="G653" s="182"/>
      <c r="H653" s="182"/>
      <c r="L653" s="201"/>
      <c r="M653" s="201" t="s">
        <v>75</v>
      </c>
      <c r="AA653" s="101"/>
      <c r="AB653" s="102"/>
      <c r="AN653" s="209"/>
      <c r="AO653" s="209"/>
      <c r="AP653" s="209"/>
      <c r="AQ653" s="209"/>
      <c r="AR653" s="209"/>
      <c r="AS653" s="209"/>
      <c r="AT653" s="209"/>
      <c r="AV653" s="201"/>
      <c r="AW653" s="209"/>
      <c r="AZ653" s="209"/>
      <c r="BG653" s="111"/>
      <c r="BH653" s="182"/>
      <c r="BL653" s="201"/>
      <c r="BM653" s="201"/>
      <c r="BZ653" s="203"/>
      <c r="CA653" s="204"/>
    </row>
    <row r="654" spans="1:91" s="89" customFormat="1" ht="18.95" customHeight="1" x14ac:dyDescent="0.2">
      <c r="A654" s="190">
        <f t="shared" si="178"/>
        <v>316</v>
      </c>
      <c r="B654" s="191" t="s">
        <v>286</v>
      </c>
      <c r="C654" s="114" t="s">
        <v>16</v>
      </c>
      <c r="D654" s="114" t="s">
        <v>33</v>
      </c>
      <c r="E654" s="113" t="s">
        <v>18</v>
      </c>
      <c r="F654" s="114" t="s">
        <v>19</v>
      </c>
      <c r="G654" s="192" t="s">
        <v>73</v>
      </c>
      <c r="H654" s="192" t="s">
        <v>73</v>
      </c>
      <c r="I654" s="160" t="s">
        <v>73</v>
      </c>
      <c r="J654" s="160" t="s">
        <v>73</v>
      </c>
      <c r="K654" s="97" t="s">
        <v>20</v>
      </c>
      <c r="L654" s="97" t="s">
        <v>20</v>
      </c>
      <c r="M654" s="193" t="s">
        <v>24</v>
      </c>
      <c r="N654" s="193" t="s">
        <v>24</v>
      </c>
      <c r="O654" s="193" t="s">
        <v>24</v>
      </c>
      <c r="P654" s="193" t="s">
        <v>24</v>
      </c>
      <c r="Q654" s="193" t="s">
        <v>24</v>
      </c>
      <c r="R654" s="193" t="s">
        <v>24</v>
      </c>
      <c r="S654" s="193" t="s">
        <v>24</v>
      </c>
      <c r="T654" s="193" t="s">
        <v>24</v>
      </c>
      <c r="U654" s="201" t="s">
        <v>20</v>
      </c>
      <c r="V654" s="99" t="s">
        <v>23</v>
      </c>
      <c r="W654" s="195" t="s">
        <v>275</v>
      </c>
      <c r="X654" s="195" t="s">
        <v>275</v>
      </c>
      <c r="Y654" s="99" t="s">
        <v>23</v>
      </c>
      <c r="Z654" s="99" t="s">
        <v>23</v>
      </c>
      <c r="AA654" s="101"/>
      <c r="AB654" s="102"/>
      <c r="AC654" s="99" t="s">
        <v>23</v>
      </c>
      <c r="AD654" s="99" t="s">
        <v>25</v>
      </c>
      <c r="AE654" s="99" t="s">
        <v>23</v>
      </c>
      <c r="AF654" s="99" t="s">
        <v>23</v>
      </c>
      <c r="AG654" s="196" t="s">
        <v>276</v>
      </c>
      <c r="AH654" s="196" t="s">
        <v>276</v>
      </c>
      <c r="AI654" s="196" t="s">
        <v>276</v>
      </c>
      <c r="AJ654" s="99" t="s">
        <v>23</v>
      </c>
      <c r="AK654" s="99" t="s">
        <v>23</v>
      </c>
      <c r="AL654" s="99" t="s">
        <v>23</v>
      </c>
      <c r="AM654" s="99" t="s">
        <v>25</v>
      </c>
      <c r="AN654" s="201"/>
      <c r="AO654" s="210"/>
      <c r="AP654" s="210"/>
      <c r="AQ654" s="210"/>
      <c r="AR654" s="210"/>
      <c r="AS654" s="201"/>
      <c r="AT654" s="201"/>
      <c r="AU654" s="87"/>
      <c r="AV654" s="201"/>
      <c r="AW654" s="201"/>
      <c r="AX654" s="210"/>
      <c r="AY654" s="210"/>
      <c r="AZ654" s="210"/>
      <c r="BA654" s="210"/>
      <c r="BB654" s="201"/>
      <c r="BC654" s="97"/>
      <c r="BD654" s="97"/>
      <c r="BE654" s="97"/>
      <c r="BF654" s="97"/>
      <c r="BG654" s="163"/>
      <c r="BH654" s="200"/>
      <c r="BI654" s="97"/>
      <c r="BJ654" s="97"/>
      <c r="BK654" s="97"/>
      <c r="BL654" s="97"/>
      <c r="BM654" s="201"/>
      <c r="BN654" s="201"/>
      <c r="BO654" s="201"/>
      <c r="BP654" s="201"/>
      <c r="BQ654" s="201"/>
      <c r="BR654" s="201"/>
      <c r="BS654" s="201"/>
      <c r="BT654" s="201"/>
      <c r="BU654" s="201"/>
      <c r="BV654" s="202"/>
      <c r="BW654" s="202"/>
      <c r="BX654" s="202"/>
      <c r="BY654" s="99"/>
      <c r="BZ654" s="203"/>
      <c r="CA654" s="204"/>
      <c r="CB654" s="99"/>
      <c r="CC654" s="99"/>
      <c r="CD654" s="99"/>
      <c r="CE654" s="99"/>
      <c r="CF654" s="99"/>
      <c r="CG654" s="205"/>
      <c r="CH654" s="205"/>
      <c r="CI654" s="205"/>
      <c r="CJ654" s="99"/>
      <c r="CK654" s="99"/>
      <c r="CL654" s="99"/>
      <c r="CM654" s="99"/>
    </row>
    <row r="655" spans="1:91" s="89" customFormat="1" ht="18.95" customHeight="1" x14ac:dyDescent="0.2">
      <c r="A655" s="206"/>
      <c r="B655" s="207"/>
      <c r="C655" s="114"/>
      <c r="D655" s="114"/>
      <c r="E655" s="208"/>
      <c r="F655" s="114" t="s">
        <v>26</v>
      </c>
      <c r="G655" s="182"/>
      <c r="H655" s="182"/>
      <c r="L655" s="201"/>
      <c r="M655" s="201" t="s">
        <v>75</v>
      </c>
      <c r="AA655" s="101"/>
      <c r="AB655" s="102"/>
      <c r="AS655" s="209"/>
      <c r="AT655" s="209"/>
      <c r="AV655" s="201"/>
      <c r="AW655" s="209"/>
      <c r="BG655" s="111"/>
      <c r="BH655" s="182"/>
      <c r="BL655" s="201"/>
      <c r="BM655" s="201"/>
      <c r="BZ655" s="203"/>
      <c r="CA655" s="204"/>
    </row>
    <row r="656" spans="1:91" s="89" customFormat="1" ht="18.95" customHeight="1" x14ac:dyDescent="0.2">
      <c r="A656" s="190">
        <f t="shared" si="178"/>
        <v>317</v>
      </c>
      <c r="B656" s="191" t="s">
        <v>202</v>
      </c>
      <c r="C656" s="114" t="s">
        <v>16</v>
      </c>
      <c r="D656" s="114" t="s">
        <v>17</v>
      </c>
      <c r="E656" s="113" t="s">
        <v>18</v>
      </c>
      <c r="F656" s="114" t="s">
        <v>19</v>
      </c>
      <c r="G656" s="192" t="s">
        <v>73</v>
      </c>
      <c r="H656" s="192" t="s">
        <v>73</v>
      </c>
      <c r="I656" s="160" t="s">
        <v>73</v>
      </c>
      <c r="J656" s="160" t="s">
        <v>73</v>
      </c>
      <c r="K656" s="97" t="s">
        <v>20</v>
      </c>
      <c r="L656" s="97" t="s">
        <v>20</v>
      </c>
      <c r="M656" s="193" t="s">
        <v>24</v>
      </c>
      <c r="N656" s="193" t="s">
        <v>24</v>
      </c>
      <c r="O656" s="193" t="s">
        <v>24</v>
      </c>
      <c r="P656" s="193" t="s">
        <v>24</v>
      </c>
      <c r="Q656" s="193" t="s">
        <v>24</v>
      </c>
      <c r="R656" s="193" t="s">
        <v>24</v>
      </c>
      <c r="S656" s="193" t="s">
        <v>24</v>
      </c>
      <c r="T656" s="193" t="s">
        <v>24</v>
      </c>
      <c r="U656" s="194" t="s">
        <v>20</v>
      </c>
      <c r="V656" s="99" t="s">
        <v>23</v>
      </c>
      <c r="W656" s="195" t="s">
        <v>275</v>
      </c>
      <c r="X656" s="195" t="s">
        <v>275</v>
      </c>
      <c r="Y656" s="99" t="s">
        <v>23</v>
      </c>
      <c r="Z656" s="99" t="s">
        <v>23</v>
      </c>
      <c r="AA656" s="101"/>
      <c r="AB656" s="102"/>
      <c r="AC656" s="99" t="s">
        <v>23</v>
      </c>
      <c r="AD656" s="99" t="s">
        <v>25</v>
      </c>
      <c r="AE656" s="99" t="s">
        <v>23</v>
      </c>
      <c r="AF656" s="99" t="s">
        <v>23</v>
      </c>
      <c r="AG656" s="196" t="s">
        <v>276</v>
      </c>
      <c r="AH656" s="196" t="s">
        <v>276</v>
      </c>
      <c r="AI656" s="196" t="s">
        <v>276</v>
      </c>
      <c r="AJ656" s="99" t="s">
        <v>23</v>
      </c>
      <c r="AK656" s="99" t="s">
        <v>23</v>
      </c>
      <c r="AL656" s="99" t="s">
        <v>23</v>
      </c>
      <c r="AM656" s="99" t="s">
        <v>25</v>
      </c>
      <c r="AN656" s="210"/>
      <c r="AO656" s="210"/>
      <c r="AP656" s="210"/>
      <c r="AQ656" s="210"/>
      <c r="AR656" s="210"/>
      <c r="AS656" s="210"/>
      <c r="AT656" s="210"/>
      <c r="AU656" s="87"/>
      <c r="AV656" s="201"/>
      <c r="AW656" s="201"/>
      <c r="AX656" s="87"/>
      <c r="AY656" s="201"/>
      <c r="AZ656" s="201"/>
      <c r="BA656" s="201"/>
      <c r="BB656" s="87"/>
      <c r="BC656" s="97"/>
      <c r="BD656" s="97"/>
      <c r="BE656" s="97"/>
      <c r="BF656" s="97"/>
      <c r="BG656" s="163"/>
      <c r="BH656" s="200"/>
      <c r="BI656" s="97"/>
      <c r="BJ656" s="97"/>
      <c r="BK656" s="97"/>
      <c r="BL656" s="97"/>
      <c r="BM656" s="201"/>
      <c r="BN656" s="201"/>
      <c r="BO656" s="201"/>
      <c r="BP656" s="201"/>
      <c r="BQ656" s="201"/>
      <c r="BR656" s="201"/>
      <c r="BS656" s="201"/>
      <c r="BT656" s="201"/>
      <c r="BU656" s="194"/>
      <c r="BV656" s="202"/>
      <c r="BW656" s="202"/>
      <c r="BX656" s="202"/>
      <c r="BY656" s="99"/>
      <c r="BZ656" s="203"/>
      <c r="CA656" s="204"/>
      <c r="CB656" s="99"/>
      <c r="CC656" s="99"/>
      <c r="CD656" s="99"/>
      <c r="CE656" s="99"/>
      <c r="CF656" s="99"/>
      <c r="CG656" s="205"/>
      <c r="CH656" s="205"/>
      <c r="CI656" s="205"/>
      <c r="CJ656" s="99"/>
      <c r="CK656" s="99"/>
      <c r="CL656" s="99"/>
      <c r="CM656" s="99"/>
    </row>
    <row r="657" spans="1:99" s="89" customFormat="1" ht="18.95" customHeight="1" x14ac:dyDescent="0.2">
      <c r="A657" s="206"/>
      <c r="B657" s="207"/>
      <c r="C657" s="114"/>
      <c r="D657" s="114"/>
      <c r="E657" s="208"/>
      <c r="F657" s="114" t="s">
        <v>26</v>
      </c>
      <c r="G657" s="182"/>
      <c r="H657" s="182"/>
      <c r="L657" s="201"/>
      <c r="M657" s="201" t="s">
        <v>75</v>
      </c>
      <c r="AA657" s="101"/>
      <c r="AB657" s="102"/>
      <c r="AN657" s="219"/>
      <c r="AO657" s="209"/>
      <c r="AP657" s="209"/>
      <c r="AQ657" s="209"/>
      <c r="AS657" s="209"/>
      <c r="AT657" s="189"/>
      <c r="AU657" s="189"/>
      <c r="AV657" s="209"/>
      <c r="AW657" s="209"/>
      <c r="AX657" s="209"/>
      <c r="AY657" s="201"/>
      <c r="AZ657" s="201"/>
      <c r="BG657" s="111"/>
      <c r="BH657" s="182"/>
      <c r="BL657" s="201"/>
      <c r="BM657" s="201"/>
      <c r="BZ657" s="203"/>
      <c r="CA657" s="204"/>
    </row>
    <row r="658" spans="1:99" s="89" customFormat="1" ht="18.95" customHeight="1" x14ac:dyDescent="0.2">
      <c r="A658" s="190">
        <f t="shared" si="178"/>
        <v>318</v>
      </c>
      <c r="B658" s="191" t="s">
        <v>203</v>
      </c>
      <c r="C658" s="114" t="s">
        <v>16</v>
      </c>
      <c r="D658" s="114" t="s">
        <v>33</v>
      </c>
      <c r="E658" s="113" t="s">
        <v>18</v>
      </c>
      <c r="F658" s="114" t="s">
        <v>19</v>
      </c>
      <c r="G658" s="192" t="s">
        <v>73</v>
      </c>
      <c r="H658" s="192" t="s">
        <v>73</v>
      </c>
      <c r="I658" s="160" t="s">
        <v>73</v>
      </c>
      <c r="J658" s="160" t="s">
        <v>73</v>
      </c>
      <c r="K658" s="97" t="s">
        <v>20</v>
      </c>
      <c r="L658" s="97" t="s">
        <v>20</v>
      </c>
      <c r="M658" s="193" t="s">
        <v>24</v>
      </c>
      <c r="N658" s="193" t="s">
        <v>24</v>
      </c>
      <c r="O658" s="193" t="s">
        <v>24</v>
      </c>
      <c r="P658" s="193" t="s">
        <v>24</v>
      </c>
      <c r="Q658" s="193" t="s">
        <v>24</v>
      </c>
      <c r="R658" s="193" t="s">
        <v>24</v>
      </c>
      <c r="S658" s="193" t="s">
        <v>24</v>
      </c>
      <c r="T658" s="193" t="s">
        <v>24</v>
      </c>
      <c r="U658" s="201" t="s">
        <v>20</v>
      </c>
      <c r="V658" s="99" t="s">
        <v>23</v>
      </c>
      <c r="W658" s="195" t="s">
        <v>275</v>
      </c>
      <c r="X658" s="195" t="s">
        <v>275</v>
      </c>
      <c r="Y658" s="99" t="s">
        <v>23</v>
      </c>
      <c r="Z658" s="99" t="s">
        <v>23</v>
      </c>
      <c r="AA658" s="101"/>
      <c r="AB658" s="102"/>
      <c r="AC658" s="99" t="s">
        <v>23</v>
      </c>
      <c r="AD658" s="99" t="s">
        <v>25</v>
      </c>
      <c r="AE658" s="99" t="s">
        <v>23</v>
      </c>
      <c r="AF658" s="99" t="s">
        <v>23</v>
      </c>
      <c r="AG658" s="196" t="s">
        <v>276</v>
      </c>
      <c r="AH658" s="196" t="s">
        <v>276</v>
      </c>
      <c r="AI658" s="196" t="s">
        <v>276</v>
      </c>
      <c r="AJ658" s="99" t="s">
        <v>23</v>
      </c>
      <c r="AK658" s="99" t="s">
        <v>23</v>
      </c>
      <c r="AL658" s="99" t="s">
        <v>23</v>
      </c>
      <c r="AM658" s="99" t="s">
        <v>25</v>
      </c>
      <c r="AN658" s="210"/>
      <c r="AO658" s="210"/>
      <c r="AP658" s="210"/>
      <c r="AQ658" s="210"/>
      <c r="AR658" s="210"/>
      <c r="AS658" s="210"/>
      <c r="AT658" s="210"/>
      <c r="AU658" s="87"/>
      <c r="AV658" s="201"/>
      <c r="AW658" s="201"/>
      <c r="AX658" s="87"/>
      <c r="AY658" s="201"/>
      <c r="AZ658" s="201"/>
      <c r="BA658" s="201"/>
      <c r="BB658" s="87"/>
      <c r="BC658" s="97"/>
      <c r="BD658" s="97"/>
      <c r="BE658" s="97"/>
      <c r="BF658" s="97"/>
      <c r="BG658" s="163"/>
      <c r="BH658" s="200"/>
      <c r="BI658" s="97"/>
      <c r="BJ658" s="97"/>
      <c r="BK658" s="97"/>
      <c r="BL658" s="97"/>
      <c r="BM658" s="201"/>
      <c r="BN658" s="201"/>
      <c r="BO658" s="201"/>
      <c r="BP658" s="201"/>
      <c r="BQ658" s="201"/>
      <c r="BR658" s="201"/>
      <c r="BS658" s="201"/>
      <c r="BT658" s="201"/>
      <c r="BU658" s="201"/>
      <c r="BV658" s="202"/>
      <c r="BW658" s="202"/>
      <c r="BX658" s="202"/>
      <c r="BY658" s="99"/>
      <c r="BZ658" s="203"/>
      <c r="CA658" s="204"/>
      <c r="CB658" s="99"/>
      <c r="CC658" s="99"/>
      <c r="CD658" s="99"/>
      <c r="CE658" s="99"/>
      <c r="CF658" s="99"/>
      <c r="CG658" s="205"/>
      <c r="CH658" s="205"/>
      <c r="CI658" s="205"/>
      <c r="CJ658" s="99"/>
      <c r="CK658" s="99"/>
      <c r="CL658" s="99"/>
      <c r="CM658" s="99"/>
    </row>
    <row r="659" spans="1:99" s="89" customFormat="1" ht="18.95" customHeight="1" x14ac:dyDescent="0.2">
      <c r="A659" s="206"/>
      <c r="B659" s="207"/>
      <c r="C659" s="114"/>
      <c r="D659" s="114"/>
      <c r="E659" s="208"/>
      <c r="F659" s="114" t="s">
        <v>26</v>
      </c>
      <c r="G659" s="182"/>
      <c r="H659" s="182"/>
      <c r="L659" s="201"/>
      <c r="M659" s="201" t="s">
        <v>75</v>
      </c>
      <c r="AA659" s="101"/>
      <c r="AB659" s="102"/>
      <c r="AN659" s="219"/>
      <c r="AO659" s="209"/>
      <c r="AP659" s="209"/>
      <c r="AQ659" s="209"/>
      <c r="AS659" s="209"/>
      <c r="AT659" s="189"/>
      <c r="AU659" s="189"/>
      <c r="AV659" s="209"/>
      <c r="AW659" s="209"/>
      <c r="AX659" s="209"/>
      <c r="AY659" s="201"/>
      <c r="AZ659" s="201"/>
      <c r="BG659" s="111"/>
      <c r="BH659" s="182"/>
      <c r="BL659" s="201"/>
      <c r="BM659" s="201"/>
      <c r="BZ659" s="203"/>
      <c r="CA659" s="204"/>
    </row>
    <row r="660" spans="1:99" s="89" customFormat="1" ht="18.95" customHeight="1" x14ac:dyDescent="0.2">
      <c r="A660" s="190">
        <f t="shared" si="178"/>
        <v>319</v>
      </c>
      <c r="B660" s="220" t="s">
        <v>204</v>
      </c>
      <c r="C660" s="114" t="s">
        <v>16</v>
      </c>
      <c r="D660" s="114" t="s">
        <v>17</v>
      </c>
      <c r="E660" s="113" t="s">
        <v>18</v>
      </c>
      <c r="F660" s="114" t="s">
        <v>19</v>
      </c>
      <c r="G660" s="192" t="s">
        <v>73</v>
      </c>
      <c r="H660" s="192" t="s">
        <v>73</v>
      </c>
      <c r="I660" s="160" t="s">
        <v>73</v>
      </c>
      <c r="J660" s="160" t="s">
        <v>73</v>
      </c>
      <c r="K660" s="97" t="s">
        <v>20</v>
      </c>
      <c r="L660" s="97" t="s">
        <v>20</v>
      </c>
      <c r="M660" s="193" t="s">
        <v>24</v>
      </c>
      <c r="N660" s="193" t="s">
        <v>24</v>
      </c>
      <c r="O660" s="193" t="s">
        <v>24</v>
      </c>
      <c r="P660" s="193" t="s">
        <v>24</v>
      </c>
      <c r="Q660" s="193" t="s">
        <v>24</v>
      </c>
      <c r="R660" s="193" t="s">
        <v>24</v>
      </c>
      <c r="S660" s="193" t="s">
        <v>24</v>
      </c>
      <c r="T660" s="193" t="s">
        <v>24</v>
      </c>
      <c r="U660" s="194" t="s">
        <v>20</v>
      </c>
      <c r="V660" s="99" t="s">
        <v>23</v>
      </c>
      <c r="W660" s="195" t="s">
        <v>275</v>
      </c>
      <c r="X660" s="195" t="s">
        <v>275</v>
      </c>
      <c r="Y660" s="99" t="s">
        <v>23</v>
      </c>
      <c r="Z660" s="99" t="s">
        <v>23</v>
      </c>
      <c r="AA660" s="101"/>
      <c r="AB660" s="102"/>
      <c r="AC660" s="99" t="s">
        <v>23</v>
      </c>
      <c r="AD660" s="99" t="s">
        <v>25</v>
      </c>
      <c r="AE660" s="99" t="s">
        <v>23</v>
      </c>
      <c r="AF660" s="99" t="s">
        <v>23</v>
      </c>
      <c r="AG660" s="196" t="s">
        <v>276</v>
      </c>
      <c r="AH660" s="196" t="s">
        <v>276</v>
      </c>
      <c r="AI660" s="196" t="s">
        <v>276</v>
      </c>
      <c r="AJ660" s="99" t="s">
        <v>23</v>
      </c>
      <c r="AK660" s="99" t="s">
        <v>23</v>
      </c>
      <c r="AL660" s="99" t="s">
        <v>23</v>
      </c>
      <c r="AM660" s="99" t="s">
        <v>25</v>
      </c>
      <c r="AN660" s="210"/>
      <c r="AO660" s="210"/>
      <c r="AP660" s="210"/>
      <c r="AQ660" s="210"/>
      <c r="AR660" s="221"/>
      <c r="AS660" s="221"/>
      <c r="AT660" s="221"/>
      <c r="AU660" s="87"/>
      <c r="AV660" s="201"/>
      <c r="AW660" s="201"/>
      <c r="AX660" s="87"/>
      <c r="AY660" s="201"/>
      <c r="AZ660" s="201"/>
      <c r="BA660" s="201"/>
      <c r="BB660" s="87"/>
      <c r="BC660" s="97"/>
      <c r="BD660" s="97"/>
      <c r="BE660" s="97"/>
      <c r="BF660" s="97"/>
      <c r="BG660" s="163"/>
      <c r="BH660" s="200"/>
      <c r="BI660" s="97"/>
      <c r="BJ660" s="97"/>
      <c r="BK660" s="97"/>
      <c r="BL660" s="97"/>
      <c r="BM660" s="201"/>
      <c r="BN660" s="201"/>
      <c r="BO660" s="201"/>
      <c r="BP660" s="201"/>
      <c r="BQ660" s="201"/>
      <c r="BR660" s="201"/>
      <c r="BS660" s="201"/>
      <c r="BT660" s="201"/>
      <c r="BU660" s="194"/>
      <c r="BV660" s="202"/>
      <c r="BW660" s="202"/>
      <c r="BX660" s="202"/>
      <c r="BY660" s="99"/>
      <c r="BZ660" s="203"/>
      <c r="CA660" s="204"/>
      <c r="CB660" s="99"/>
      <c r="CC660" s="99"/>
      <c r="CD660" s="99"/>
      <c r="CE660" s="99"/>
      <c r="CF660" s="99"/>
      <c r="CG660" s="205"/>
      <c r="CH660" s="205"/>
      <c r="CI660" s="205"/>
      <c r="CJ660" s="99"/>
      <c r="CK660" s="99"/>
      <c r="CL660" s="99"/>
      <c r="CM660" s="99"/>
    </row>
    <row r="661" spans="1:99" s="89" customFormat="1" ht="18.95" customHeight="1" x14ac:dyDescent="0.2">
      <c r="A661" s="206"/>
      <c r="B661" s="220"/>
      <c r="C661" s="114"/>
      <c r="D661" s="114"/>
      <c r="E661" s="208"/>
      <c r="F661" s="114" t="s">
        <v>26</v>
      </c>
      <c r="G661" s="182"/>
      <c r="H661" s="182"/>
      <c r="L661" s="201"/>
      <c r="M661" s="201" t="s">
        <v>75</v>
      </c>
      <c r="AA661" s="101"/>
      <c r="AB661" s="102"/>
      <c r="AN661" s="209"/>
      <c r="AO661" s="209"/>
      <c r="AP661" s="209"/>
      <c r="AQ661" s="189"/>
      <c r="AR661" s="189"/>
      <c r="AS661" s="209"/>
      <c r="AT661" s="209"/>
      <c r="AU661" s="189"/>
      <c r="AV661" s="209"/>
      <c r="AW661" s="209"/>
      <c r="AX661" s="209"/>
      <c r="AY661" s="201"/>
      <c r="AZ661" s="201"/>
      <c r="BG661" s="111"/>
      <c r="BH661" s="182"/>
      <c r="BL661" s="201"/>
      <c r="BM661" s="201"/>
      <c r="BZ661" s="203"/>
      <c r="CA661" s="204"/>
    </row>
    <row r="662" spans="1:99" s="89" customFormat="1" ht="18.95" customHeight="1" x14ac:dyDescent="0.2">
      <c r="A662" s="190">
        <f t="shared" si="178"/>
        <v>320</v>
      </c>
      <c r="B662" s="220" t="s">
        <v>205</v>
      </c>
      <c r="C662" s="114" t="s">
        <v>16</v>
      </c>
      <c r="D662" s="114" t="s">
        <v>33</v>
      </c>
      <c r="E662" s="113" t="s">
        <v>18</v>
      </c>
      <c r="F662" s="114" t="s">
        <v>19</v>
      </c>
      <c r="G662" s="192" t="s">
        <v>73</v>
      </c>
      <c r="H662" s="192" t="s">
        <v>73</v>
      </c>
      <c r="I662" s="160" t="s">
        <v>73</v>
      </c>
      <c r="J662" s="160" t="s">
        <v>73</v>
      </c>
      <c r="K662" s="97" t="s">
        <v>20</v>
      </c>
      <c r="L662" s="97" t="s">
        <v>20</v>
      </c>
      <c r="M662" s="193" t="s">
        <v>24</v>
      </c>
      <c r="N662" s="193" t="s">
        <v>24</v>
      </c>
      <c r="O662" s="193" t="s">
        <v>24</v>
      </c>
      <c r="P662" s="193" t="s">
        <v>24</v>
      </c>
      <c r="Q662" s="193" t="s">
        <v>24</v>
      </c>
      <c r="R662" s="193" t="s">
        <v>24</v>
      </c>
      <c r="S662" s="193" t="s">
        <v>24</v>
      </c>
      <c r="T662" s="193" t="s">
        <v>24</v>
      </c>
      <c r="U662" s="201" t="s">
        <v>20</v>
      </c>
      <c r="V662" s="99" t="s">
        <v>23</v>
      </c>
      <c r="W662" s="195" t="s">
        <v>275</v>
      </c>
      <c r="X662" s="195" t="s">
        <v>275</v>
      </c>
      <c r="Y662" s="99" t="s">
        <v>23</v>
      </c>
      <c r="Z662" s="99" t="s">
        <v>23</v>
      </c>
      <c r="AA662" s="101"/>
      <c r="AB662" s="102"/>
      <c r="AC662" s="99" t="s">
        <v>23</v>
      </c>
      <c r="AD662" s="99" t="s">
        <v>25</v>
      </c>
      <c r="AE662" s="99" t="s">
        <v>23</v>
      </c>
      <c r="AF662" s="99" t="s">
        <v>23</v>
      </c>
      <c r="AG662" s="196" t="s">
        <v>276</v>
      </c>
      <c r="AH662" s="196" t="s">
        <v>276</v>
      </c>
      <c r="AI662" s="196" t="s">
        <v>276</v>
      </c>
      <c r="AJ662" s="99" t="s">
        <v>23</v>
      </c>
      <c r="AK662" s="99" t="s">
        <v>23</v>
      </c>
      <c r="AL662" s="99" t="s">
        <v>23</v>
      </c>
      <c r="AM662" s="99" t="s">
        <v>25</v>
      </c>
      <c r="AN662" s="210"/>
      <c r="AO662" s="210"/>
      <c r="AP662" s="210"/>
      <c r="AQ662" s="210"/>
      <c r="AR662" s="221"/>
      <c r="AS662" s="221"/>
      <c r="AT662" s="221"/>
      <c r="AU662" s="87"/>
      <c r="AV662" s="201"/>
      <c r="AW662" s="201"/>
      <c r="AX662" s="87"/>
      <c r="AY662" s="201"/>
      <c r="AZ662" s="201"/>
      <c r="BA662" s="201"/>
      <c r="BB662" s="87"/>
      <c r="BC662" s="97"/>
      <c r="BD662" s="97"/>
      <c r="BE662" s="97"/>
      <c r="BF662" s="97"/>
      <c r="BG662" s="163"/>
      <c r="BH662" s="200"/>
      <c r="BI662" s="97"/>
      <c r="BJ662" s="97"/>
      <c r="BK662" s="97"/>
      <c r="BL662" s="97"/>
      <c r="BM662" s="201"/>
      <c r="BN662" s="201"/>
      <c r="BO662" s="201"/>
      <c r="BP662" s="201"/>
      <c r="BQ662" s="201"/>
      <c r="BR662" s="201"/>
      <c r="BS662" s="201"/>
      <c r="BT662" s="201"/>
      <c r="BU662" s="201"/>
      <c r="BV662" s="202"/>
      <c r="BW662" s="202"/>
      <c r="BX662" s="202"/>
      <c r="BY662" s="99"/>
      <c r="BZ662" s="203"/>
      <c r="CA662" s="204"/>
      <c r="CB662" s="99"/>
      <c r="CC662" s="99"/>
      <c r="CD662" s="99"/>
      <c r="CE662" s="99"/>
      <c r="CF662" s="99"/>
      <c r="CG662" s="205"/>
      <c r="CH662" s="205"/>
      <c r="CI662" s="205"/>
      <c r="CJ662" s="99"/>
      <c r="CK662" s="99"/>
      <c r="CL662" s="99"/>
      <c r="CM662" s="99"/>
    </row>
    <row r="663" spans="1:99" s="89" customFormat="1" ht="18.95" customHeight="1" x14ac:dyDescent="0.2">
      <c r="A663" s="206"/>
      <c r="B663" s="220"/>
      <c r="C663" s="114"/>
      <c r="D663" s="114"/>
      <c r="E663" s="208"/>
      <c r="F663" s="114" t="s">
        <v>26</v>
      </c>
      <c r="G663" s="182"/>
      <c r="H663" s="182"/>
      <c r="L663" s="201"/>
      <c r="M663" s="201" t="s">
        <v>75</v>
      </c>
      <c r="AA663" s="101"/>
      <c r="AB663" s="102"/>
      <c r="AN663" s="209"/>
      <c r="AO663" s="209"/>
      <c r="AP663" s="209"/>
      <c r="AQ663" s="189"/>
      <c r="AR663" s="189"/>
      <c r="AS663" s="209"/>
      <c r="AT663" s="209"/>
      <c r="AU663" s="189"/>
      <c r="AV663" s="209"/>
      <c r="AW663" s="209"/>
      <c r="AX663" s="209"/>
      <c r="AY663" s="201"/>
      <c r="AZ663" s="201"/>
      <c r="BG663" s="111"/>
      <c r="BH663" s="182"/>
      <c r="BL663" s="201"/>
      <c r="BM663" s="201"/>
      <c r="BZ663" s="203"/>
      <c r="CA663" s="204"/>
    </row>
    <row r="664" spans="1:99" s="89" customFormat="1" ht="18.95" customHeight="1" x14ac:dyDescent="0.2">
      <c r="A664" s="190">
        <f t="shared" si="178"/>
        <v>321</v>
      </c>
      <c r="B664" s="220" t="s">
        <v>206</v>
      </c>
      <c r="C664" s="114" t="s">
        <v>16</v>
      </c>
      <c r="D664" s="114" t="s">
        <v>17</v>
      </c>
      <c r="E664" s="113" t="s">
        <v>18</v>
      </c>
      <c r="F664" s="114" t="s">
        <v>19</v>
      </c>
      <c r="G664" s="192" t="s">
        <v>73</v>
      </c>
      <c r="H664" s="192" t="s">
        <v>73</v>
      </c>
      <c r="I664" s="160" t="s">
        <v>73</v>
      </c>
      <c r="J664" s="160" t="s">
        <v>73</v>
      </c>
      <c r="K664" s="97" t="s">
        <v>20</v>
      </c>
      <c r="L664" s="97" t="s">
        <v>20</v>
      </c>
      <c r="M664" s="193" t="s">
        <v>24</v>
      </c>
      <c r="N664" s="193" t="s">
        <v>24</v>
      </c>
      <c r="O664" s="193" t="s">
        <v>24</v>
      </c>
      <c r="P664" s="193" t="s">
        <v>24</v>
      </c>
      <c r="Q664" s="193" t="s">
        <v>24</v>
      </c>
      <c r="R664" s="193" t="s">
        <v>24</v>
      </c>
      <c r="S664" s="193" t="s">
        <v>24</v>
      </c>
      <c r="T664" s="193" t="s">
        <v>24</v>
      </c>
      <c r="U664" s="194" t="s">
        <v>20</v>
      </c>
      <c r="V664" s="99" t="s">
        <v>23</v>
      </c>
      <c r="W664" s="195" t="s">
        <v>275</v>
      </c>
      <c r="X664" s="195" t="s">
        <v>275</v>
      </c>
      <c r="Y664" s="99" t="s">
        <v>23</v>
      </c>
      <c r="Z664" s="99" t="s">
        <v>23</v>
      </c>
      <c r="AA664" s="101"/>
      <c r="AB664" s="102"/>
      <c r="AC664" s="99" t="s">
        <v>23</v>
      </c>
      <c r="AD664" s="99" t="s">
        <v>25</v>
      </c>
      <c r="AE664" s="99" t="s">
        <v>23</v>
      </c>
      <c r="AF664" s="99" t="s">
        <v>23</v>
      </c>
      <c r="AG664" s="196" t="s">
        <v>276</v>
      </c>
      <c r="AH664" s="196" t="s">
        <v>276</v>
      </c>
      <c r="AI664" s="196" t="s">
        <v>276</v>
      </c>
      <c r="AJ664" s="99" t="s">
        <v>23</v>
      </c>
      <c r="AK664" s="99" t="s">
        <v>23</v>
      </c>
      <c r="AL664" s="99" t="s">
        <v>23</v>
      </c>
      <c r="AM664" s="99" t="s">
        <v>25</v>
      </c>
      <c r="AN664" s="210"/>
      <c r="AO664" s="221"/>
      <c r="AP664" s="221"/>
      <c r="AQ664" s="221"/>
      <c r="AR664" s="210"/>
      <c r="AS664" s="210"/>
      <c r="AT664" s="210"/>
      <c r="AU664" s="87"/>
      <c r="AV664" s="201"/>
      <c r="AW664" s="201"/>
      <c r="AX664" s="87"/>
      <c r="AY664" s="201"/>
      <c r="AZ664" s="201"/>
      <c r="BA664" s="201"/>
      <c r="BB664" s="87"/>
      <c r="BC664" s="97"/>
      <c r="BD664" s="97"/>
      <c r="BE664" s="97"/>
      <c r="BF664" s="97"/>
      <c r="BG664" s="163"/>
      <c r="BH664" s="200"/>
      <c r="BI664" s="97"/>
      <c r="BJ664" s="97"/>
      <c r="BK664" s="97"/>
      <c r="BL664" s="97"/>
      <c r="BM664" s="201"/>
      <c r="BN664" s="201"/>
      <c r="BO664" s="201"/>
      <c r="BP664" s="201"/>
      <c r="BQ664" s="201"/>
      <c r="BR664" s="201"/>
      <c r="BS664" s="201"/>
      <c r="BT664" s="201"/>
      <c r="BU664" s="194"/>
      <c r="BV664" s="202"/>
      <c r="BW664" s="202"/>
      <c r="BX664" s="202"/>
      <c r="BY664" s="99"/>
      <c r="BZ664" s="203"/>
      <c r="CA664" s="204"/>
      <c r="CB664" s="99"/>
      <c r="CC664" s="99"/>
      <c r="CD664" s="99"/>
      <c r="CE664" s="99"/>
      <c r="CF664" s="99"/>
      <c r="CG664" s="205"/>
      <c r="CH664" s="205"/>
      <c r="CI664" s="205"/>
      <c r="CJ664" s="99"/>
      <c r="CK664" s="99"/>
      <c r="CL664" s="99"/>
      <c r="CM664" s="99"/>
    </row>
    <row r="665" spans="1:99" s="89" customFormat="1" ht="18.95" customHeight="1" thickBot="1" x14ac:dyDescent="0.25">
      <c r="A665" s="190"/>
      <c r="B665" s="191"/>
      <c r="C665" s="222"/>
      <c r="D665" s="222"/>
      <c r="E665" s="223"/>
      <c r="F665" s="222" t="s">
        <v>26</v>
      </c>
      <c r="G665" s="90"/>
      <c r="H665" s="90"/>
      <c r="I665" s="91"/>
      <c r="J665" s="91"/>
      <c r="K665" s="91"/>
      <c r="L665" s="224"/>
      <c r="M665" s="224" t="s">
        <v>75</v>
      </c>
      <c r="N665" s="91"/>
      <c r="O665" s="91"/>
      <c r="P665" s="91"/>
      <c r="Q665" s="91"/>
      <c r="R665" s="91"/>
      <c r="S665" s="91"/>
      <c r="T665" s="91"/>
      <c r="U665" s="91"/>
      <c r="V665" s="91"/>
      <c r="W665" s="91"/>
      <c r="X665" s="91"/>
      <c r="Y665" s="91"/>
      <c r="Z665" s="91"/>
      <c r="AA665" s="101"/>
      <c r="AB665" s="102"/>
      <c r="AC665" s="91"/>
      <c r="AD665" s="91"/>
      <c r="AE665" s="91"/>
      <c r="AF665" s="91"/>
      <c r="AG665" s="91"/>
      <c r="AH665" s="91"/>
      <c r="AI665" s="91"/>
      <c r="AJ665" s="91"/>
      <c r="AK665" s="91"/>
      <c r="AL665" s="91"/>
      <c r="AM665" s="91"/>
      <c r="AN665" s="225"/>
      <c r="AO665" s="224"/>
      <c r="AP665" s="226"/>
      <c r="AQ665" s="227"/>
      <c r="AR665" s="227"/>
      <c r="AS665" s="227"/>
      <c r="AT665" s="227"/>
      <c r="AU665" s="225"/>
      <c r="AV665" s="227"/>
      <c r="AW665" s="227"/>
      <c r="AX665" s="227"/>
      <c r="AY665" s="224"/>
      <c r="AZ665" s="224"/>
      <c r="BA665" s="91"/>
      <c r="BB665" s="91"/>
      <c r="BC665" s="91"/>
      <c r="BD665" s="91"/>
      <c r="BE665" s="91"/>
      <c r="BF665" s="91"/>
      <c r="BG665" s="153"/>
      <c r="BH665" s="182"/>
      <c r="BL665" s="201"/>
      <c r="BM665" s="201"/>
      <c r="BY665" s="203"/>
      <c r="BZ665" s="204"/>
    </row>
    <row r="666" spans="1:99" s="115" customFormat="1" ht="31.5" customHeight="1" thickBot="1" x14ac:dyDescent="0.25">
      <c r="A666" s="83" t="s">
        <v>287</v>
      </c>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L666" s="84"/>
      <c r="AM666" s="84"/>
      <c r="AN666" s="84"/>
      <c r="AO666" s="84"/>
      <c r="AP666" s="84"/>
      <c r="AQ666" s="84"/>
      <c r="AR666" s="84"/>
      <c r="AS666" s="84"/>
      <c r="AT666" s="84"/>
      <c r="AU666" s="84"/>
      <c r="AV666" s="84"/>
      <c r="AW666" s="84"/>
      <c r="AX666" s="84"/>
      <c r="AY666" s="84"/>
      <c r="AZ666" s="84"/>
      <c r="BA666" s="84"/>
      <c r="BB666" s="84"/>
      <c r="BC666" s="84"/>
      <c r="BD666" s="84"/>
      <c r="BE666" s="84"/>
      <c r="BF666" s="84"/>
      <c r="BG666" s="85"/>
      <c r="BH666" s="86"/>
      <c r="BI666" s="87"/>
      <c r="BJ666" s="87"/>
      <c r="BK666" s="87"/>
      <c r="BL666" s="87"/>
      <c r="BM666" s="87"/>
      <c r="BN666" s="87"/>
      <c r="BO666" s="87"/>
      <c r="BP666" s="87"/>
      <c r="BQ666" s="87"/>
      <c r="BR666" s="189"/>
      <c r="BS666" s="89"/>
      <c r="BT666" s="89"/>
      <c r="BU666" s="89"/>
      <c r="BV666" s="89"/>
      <c r="BW666" s="89"/>
      <c r="BX666" s="89"/>
      <c r="CN666" s="116"/>
    </row>
    <row r="667" spans="1:99" s="89" customFormat="1" ht="18.95" customHeight="1" x14ac:dyDescent="0.2">
      <c r="A667" s="190">
        <f>A664+1</f>
        <v>322</v>
      </c>
      <c r="B667" s="212" t="s">
        <v>189</v>
      </c>
      <c r="C667" s="120" t="s">
        <v>37</v>
      </c>
      <c r="D667" s="120" t="s">
        <v>33</v>
      </c>
      <c r="E667" s="95" t="s">
        <v>18</v>
      </c>
      <c r="F667" s="120" t="s">
        <v>19</v>
      </c>
      <c r="G667" s="228" t="s">
        <v>21</v>
      </c>
      <c r="H667" s="228" t="s">
        <v>21</v>
      </c>
      <c r="I667" s="228" t="s">
        <v>21</v>
      </c>
      <c r="J667" s="228" t="s">
        <v>21</v>
      </c>
      <c r="K667" s="229" t="s">
        <v>288</v>
      </c>
      <c r="L667" s="229" t="s">
        <v>288</v>
      </c>
      <c r="M667" s="229" t="s">
        <v>288</v>
      </c>
      <c r="N667" s="229" t="s">
        <v>288</v>
      </c>
      <c r="O667" s="230" t="s">
        <v>289</v>
      </c>
      <c r="P667" s="230" t="s">
        <v>289</v>
      </c>
      <c r="Q667" s="231" t="s">
        <v>290</v>
      </c>
      <c r="R667" s="231" t="s">
        <v>290</v>
      </c>
      <c r="S667" s="232" t="s">
        <v>291</v>
      </c>
      <c r="T667" s="232" t="s">
        <v>291</v>
      </c>
      <c r="U667" s="232" t="s">
        <v>291</v>
      </c>
      <c r="V667" s="233" t="s">
        <v>292</v>
      </c>
      <c r="W667" s="194" t="s">
        <v>20</v>
      </c>
      <c r="X667" s="194" t="s">
        <v>20</v>
      </c>
      <c r="Y667" s="194" t="s">
        <v>279</v>
      </c>
      <c r="Z667" s="194" t="s">
        <v>279</v>
      </c>
      <c r="AA667" s="101"/>
      <c r="AB667" s="102"/>
      <c r="AC667" s="234" t="s">
        <v>293</v>
      </c>
      <c r="AD667" s="234" t="s">
        <v>293</v>
      </c>
      <c r="AE667" s="232" t="s">
        <v>294</v>
      </c>
      <c r="AF667" s="232" t="s">
        <v>294</v>
      </c>
      <c r="AG667" s="232" t="s">
        <v>294</v>
      </c>
      <c r="AH667" s="235" t="s">
        <v>295</v>
      </c>
      <c r="AI667" s="235" t="s">
        <v>295</v>
      </c>
      <c r="AJ667" s="235" t="s">
        <v>295</v>
      </c>
      <c r="AK667" s="231" t="s">
        <v>296</v>
      </c>
      <c r="AL667" s="231" t="s">
        <v>296</v>
      </c>
      <c r="AM667" s="236" t="s">
        <v>297</v>
      </c>
      <c r="AN667" s="236" t="s">
        <v>297</v>
      </c>
      <c r="AO667" s="194" t="s">
        <v>23</v>
      </c>
      <c r="AP667" s="194" t="s">
        <v>20</v>
      </c>
      <c r="AQ667" s="194" t="s">
        <v>20</v>
      </c>
      <c r="AR667" s="237" t="s">
        <v>73</v>
      </c>
      <c r="AS667" s="237" t="s">
        <v>73</v>
      </c>
      <c r="AT667" s="237" t="s">
        <v>73</v>
      </c>
      <c r="AU667" s="237" t="s">
        <v>73</v>
      </c>
      <c r="AV667" s="237" t="s">
        <v>73</v>
      </c>
      <c r="AW667" s="237" t="s">
        <v>73</v>
      </c>
      <c r="AX667" s="237" t="s">
        <v>73</v>
      </c>
      <c r="AY667" s="237" t="s">
        <v>73</v>
      </c>
      <c r="AZ667" s="237" t="s">
        <v>73</v>
      </c>
      <c r="BA667" s="237" t="s">
        <v>73</v>
      </c>
      <c r="BB667" s="238" t="s">
        <v>298</v>
      </c>
      <c r="BC667" s="238" t="s">
        <v>298</v>
      </c>
      <c r="BD667" s="193" t="s">
        <v>24</v>
      </c>
      <c r="BE667" s="193" t="s">
        <v>24</v>
      </c>
      <c r="BF667" s="193" t="s">
        <v>24</v>
      </c>
      <c r="BG667" s="239" t="s">
        <v>24</v>
      </c>
      <c r="BH667" s="240" t="s">
        <v>24</v>
      </c>
      <c r="BI667" s="193" t="s">
        <v>24</v>
      </c>
      <c r="BJ667" s="193" t="s">
        <v>24</v>
      </c>
      <c r="BK667" s="193" t="s">
        <v>24</v>
      </c>
      <c r="BL667" s="99" t="s">
        <v>23</v>
      </c>
      <c r="BM667" s="99" t="s">
        <v>23</v>
      </c>
      <c r="BN667" s="201" t="s">
        <v>20</v>
      </c>
      <c r="BO667" s="195" t="s">
        <v>275</v>
      </c>
      <c r="BP667" s="195" t="s">
        <v>275</v>
      </c>
      <c r="BQ667" s="99" t="s">
        <v>23</v>
      </c>
      <c r="BR667" s="99" t="s">
        <v>23</v>
      </c>
      <c r="BS667" s="99" t="s">
        <v>23</v>
      </c>
      <c r="BT667" s="99" t="s">
        <v>23</v>
      </c>
      <c r="BU667" s="99" t="s">
        <v>25</v>
      </c>
      <c r="BV667" s="99" t="s">
        <v>23</v>
      </c>
      <c r="BW667" s="99" t="s">
        <v>23</v>
      </c>
      <c r="BX667" s="196" t="s">
        <v>276</v>
      </c>
      <c r="BY667" s="196" t="s">
        <v>276</v>
      </c>
      <c r="BZ667" s="196" t="s">
        <v>276</v>
      </c>
      <c r="CA667" s="99" t="s">
        <v>23</v>
      </c>
      <c r="CB667" s="99" t="s">
        <v>23</v>
      </c>
      <c r="CC667" s="99" t="s">
        <v>23</v>
      </c>
      <c r="CD667" s="99" t="s">
        <v>25</v>
      </c>
      <c r="CE667" s="198"/>
      <c r="CF667" s="198"/>
      <c r="CG667" s="198"/>
      <c r="CH667" s="198"/>
      <c r="CI667" s="241"/>
      <c r="CJ667" s="241"/>
      <c r="CK667" s="241"/>
      <c r="CL667" s="241"/>
      <c r="CM667" s="201"/>
      <c r="CN667" s="201"/>
      <c r="CO667" s="201"/>
    </row>
    <row r="668" spans="1:99" s="89" customFormat="1" ht="18.95" customHeight="1" x14ac:dyDescent="0.2">
      <c r="A668" s="206"/>
      <c r="B668" s="207"/>
      <c r="C668" s="114"/>
      <c r="D668" s="114"/>
      <c r="E668" s="208"/>
      <c r="F668" s="114" t="s">
        <v>26</v>
      </c>
      <c r="G668" s="201" t="s">
        <v>119</v>
      </c>
      <c r="W668" s="209"/>
      <c r="X668" s="209"/>
      <c r="Y668" s="201" t="s">
        <v>127</v>
      </c>
      <c r="AA668" s="101"/>
      <c r="AB668" s="102"/>
      <c r="AP668" s="209"/>
      <c r="AQ668" s="201"/>
      <c r="AX668" s="209"/>
      <c r="AY668" s="209"/>
      <c r="AZ668" s="209"/>
      <c r="BA668" s="209"/>
      <c r="BB668" s="209"/>
      <c r="BC668" s="209"/>
      <c r="BD668" s="201" t="s">
        <v>75</v>
      </c>
      <c r="BE668" s="87"/>
      <c r="BF668" s="87"/>
      <c r="BG668" s="242"/>
      <c r="BH668" s="182"/>
      <c r="BV668" s="209"/>
      <c r="BW668" s="209"/>
      <c r="BX668" s="209"/>
      <c r="BY668" s="201"/>
      <c r="BZ668" s="87"/>
      <c r="CA668" s="87"/>
      <c r="CB668" s="87"/>
      <c r="CC668" s="87"/>
      <c r="CD668" s="87"/>
      <c r="CN668" s="209"/>
      <c r="CO668" s="201"/>
    </row>
    <row r="669" spans="1:99" s="89" customFormat="1" ht="18.95" customHeight="1" x14ac:dyDescent="0.2">
      <c r="A669" s="190">
        <f>A667+1</f>
        <v>323</v>
      </c>
      <c r="B669" s="191" t="s">
        <v>191</v>
      </c>
      <c r="C669" s="114" t="s">
        <v>37</v>
      </c>
      <c r="D669" s="114" t="s">
        <v>17</v>
      </c>
      <c r="E669" s="113" t="s">
        <v>18</v>
      </c>
      <c r="F669" s="114" t="s">
        <v>19</v>
      </c>
      <c r="G669" s="201" t="s">
        <v>21</v>
      </c>
      <c r="H669" s="201" t="s">
        <v>21</v>
      </c>
      <c r="I669" s="201" t="s">
        <v>21</v>
      </c>
      <c r="J669" s="201" t="s">
        <v>21</v>
      </c>
      <c r="K669" s="243" t="s">
        <v>290</v>
      </c>
      <c r="L669" s="243" t="s">
        <v>290</v>
      </c>
      <c r="M669" s="244" t="s">
        <v>289</v>
      </c>
      <c r="N669" s="244" t="s">
        <v>289</v>
      </c>
      <c r="O669" s="232" t="s">
        <v>291</v>
      </c>
      <c r="P669" s="232" t="s">
        <v>291</v>
      </c>
      <c r="Q669" s="232" t="s">
        <v>291</v>
      </c>
      <c r="R669" s="245" t="s">
        <v>292</v>
      </c>
      <c r="S669" s="229" t="s">
        <v>288</v>
      </c>
      <c r="T669" s="229" t="s">
        <v>288</v>
      </c>
      <c r="U669" s="229" t="s">
        <v>288</v>
      </c>
      <c r="V669" s="229" t="s">
        <v>288</v>
      </c>
      <c r="W669" s="201" t="s">
        <v>20</v>
      </c>
      <c r="X669" s="201" t="s">
        <v>20</v>
      </c>
      <c r="Y669" s="246" t="s">
        <v>293</v>
      </c>
      <c r="Z669" s="246" t="s">
        <v>293</v>
      </c>
      <c r="AA669" s="101"/>
      <c r="AB669" s="102"/>
      <c r="AC669" s="243" t="s">
        <v>296</v>
      </c>
      <c r="AD669" s="243" t="s">
        <v>296</v>
      </c>
      <c r="AE669" s="235" t="s">
        <v>295</v>
      </c>
      <c r="AF669" s="235" t="s">
        <v>295</v>
      </c>
      <c r="AG669" s="235" t="s">
        <v>295</v>
      </c>
      <c r="AH669" s="232" t="s">
        <v>294</v>
      </c>
      <c r="AI669" s="232" t="s">
        <v>294</v>
      </c>
      <c r="AJ669" s="232" t="s">
        <v>294</v>
      </c>
      <c r="AK669" s="247" t="s">
        <v>297</v>
      </c>
      <c r="AL669" s="247" t="s">
        <v>297</v>
      </c>
      <c r="AM669" s="194" t="s">
        <v>279</v>
      </c>
      <c r="AN669" s="194" t="s">
        <v>279</v>
      </c>
      <c r="AO669" s="201" t="s">
        <v>23</v>
      </c>
      <c r="AP669" s="194" t="s">
        <v>20</v>
      </c>
      <c r="AQ669" s="194" t="s">
        <v>20</v>
      </c>
      <c r="AR669" s="237" t="s">
        <v>73</v>
      </c>
      <c r="AS669" s="237" t="s">
        <v>73</v>
      </c>
      <c r="AT669" s="237" t="s">
        <v>73</v>
      </c>
      <c r="AU669" s="237" t="s">
        <v>73</v>
      </c>
      <c r="AV669" s="237" t="s">
        <v>73</v>
      </c>
      <c r="AW669" s="237" t="s">
        <v>73</v>
      </c>
      <c r="AX669" s="237" t="s">
        <v>73</v>
      </c>
      <c r="AY669" s="237" t="s">
        <v>73</v>
      </c>
      <c r="AZ669" s="237" t="s">
        <v>73</v>
      </c>
      <c r="BA669" s="237" t="s">
        <v>73</v>
      </c>
      <c r="BB669" s="238" t="s">
        <v>298</v>
      </c>
      <c r="BC669" s="238" t="s">
        <v>298</v>
      </c>
      <c r="BD669" s="193" t="s">
        <v>24</v>
      </c>
      <c r="BE669" s="193" t="s">
        <v>24</v>
      </c>
      <c r="BF669" s="193" t="s">
        <v>24</v>
      </c>
      <c r="BG669" s="248" t="s">
        <v>24</v>
      </c>
      <c r="BH669" s="240" t="s">
        <v>24</v>
      </c>
      <c r="BI669" s="193" t="s">
        <v>24</v>
      </c>
      <c r="BJ669" s="193" t="s">
        <v>24</v>
      </c>
      <c r="BK669" s="193" t="s">
        <v>24</v>
      </c>
      <c r="BL669" s="99" t="s">
        <v>23</v>
      </c>
      <c r="BM669" s="99" t="s">
        <v>23</v>
      </c>
      <c r="BN669" s="201" t="s">
        <v>20</v>
      </c>
      <c r="BO669" s="195" t="s">
        <v>275</v>
      </c>
      <c r="BP669" s="195" t="s">
        <v>275</v>
      </c>
      <c r="BQ669" s="99" t="s">
        <v>23</v>
      </c>
      <c r="BR669" s="99" t="s">
        <v>23</v>
      </c>
      <c r="BS669" s="99" t="s">
        <v>23</v>
      </c>
      <c r="BT669" s="99" t="s">
        <v>23</v>
      </c>
      <c r="BU669" s="99" t="s">
        <v>25</v>
      </c>
      <c r="BV669" s="99" t="s">
        <v>23</v>
      </c>
      <c r="BW669" s="99" t="s">
        <v>23</v>
      </c>
      <c r="BX669" s="196" t="s">
        <v>276</v>
      </c>
      <c r="BY669" s="196" t="s">
        <v>276</v>
      </c>
      <c r="BZ669" s="196" t="s">
        <v>276</v>
      </c>
      <c r="CA669" s="99" t="s">
        <v>23</v>
      </c>
      <c r="CB669" s="99" t="s">
        <v>23</v>
      </c>
      <c r="CC669" s="99" t="s">
        <v>23</v>
      </c>
      <c r="CD669" s="99" t="s">
        <v>25</v>
      </c>
      <c r="CE669" s="198"/>
      <c r="CF669" s="198"/>
      <c r="CG669" s="198"/>
      <c r="CH669" s="198"/>
      <c r="CI669" s="241"/>
      <c r="CJ669" s="241"/>
      <c r="CK669" s="241"/>
      <c r="CL669" s="241"/>
      <c r="CM669" s="201"/>
    </row>
    <row r="670" spans="1:99" s="89" customFormat="1" ht="18.95" customHeight="1" x14ac:dyDescent="0.2">
      <c r="A670" s="206"/>
      <c r="B670" s="207"/>
      <c r="C670" s="114"/>
      <c r="D670" s="114"/>
      <c r="E670" s="208"/>
      <c r="F670" s="114" t="s">
        <v>26</v>
      </c>
      <c r="G670" s="201" t="s">
        <v>119</v>
      </c>
      <c r="W670" s="209"/>
      <c r="X670" s="209"/>
      <c r="Y670" s="201" t="s">
        <v>127</v>
      </c>
      <c r="AA670" s="101"/>
      <c r="AB670" s="102"/>
      <c r="AU670" s="201"/>
      <c r="AV670" s="201"/>
      <c r="AW670" s="201"/>
      <c r="AX670" s="209"/>
      <c r="AY670" s="209"/>
      <c r="AZ670" s="209"/>
      <c r="BA670" s="209"/>
      <c r="BB670" s="209"/>
      <c r="BC670" s="209"/>
      <c r="BD670" s="201" t="s">
        <v>75</v>
      </c>
      <c r="BE670" s="87"/>
      <c r="BF670" s="87"/>
      <c r="BG670" s="242"/>
      <c r="BH670" s="182"/>
      <c r="BV670" s="209"/>
      <c r="BW670" s="209"/>
      <c r="BX670" s="209"/>
      <c r="BY670" s="201"/>
      <c r="BZ670" s="87"/>
      <c r="CA670" s="87"/>
      <c r="CB670" s="87"/>
      <c r="CC670" s="87"/>
      <c r="CD670" s="87"/>
      <c r="CS670" s="201"/>
      <c r="CT670" s="201"/>
      <c r="CU670" s="201"/>
    </row>
    <row r="671" spans="1:99" s="89" customFormat="1" ht="18.95" customHeight="1" x14ac:dyDescent="0.2">
      <c r="A671" s="190">
        <f t="shared" ref="A671:A695" si="179">A669+1</f>
        <v>324</v>
      </c>
      <c r="B671" s="212" t="s">
        <v>277</v>
      </c>
      <c r="C671" s="120" t="s">
        <v>16</v>
      </c>
      <c r="D671" s="120" t="s">
        <v>17</v>
      </c>
      <c r="E671" s="113" t="s">
        <v>18</v>
      </c>
      <c r="F671" s="120" t="s">
        <v>19</v>
      </c>
      <c r="G671" s="201" t="s">
        <v>21</v>
      </c>
      <c r="H671" s="201" t="s">
        <v>21</v>
      </c>
      <c r="I671" s="201" t="s">
        <v>21</v>
      </c>
      <c r="J671" s="201" t="s">
        <v>21</v>
      </c>
      <c r="K671" s="201" t="s">
        <v>21</v>
      </c>
      <c r="L671" s="201" t="s">
        <v>21</v>
      </c>
      <c r="M671" s="232" t="s">
        <v>299</v>
      </c>
      <c r="N671" s="232" t="s">
        <v>299</v>
      </c>
      <c r="O671" s="232" t="s">
        <v>299</v>
      </c>
      <c r="P671" s="249" t="s">
        <v>300</v>
      </c>
      <c r="Q671" s="249" t="s">
        <v>300</v>
      </c>
      <c r="R671" s="249" t="s">
        <v>300</v>
      </c>
      <c r="S671" s="246" t="s">
        <v>293</v>
      </c>
      <c r="T671" s="246" t="s">
        <v>293</v>
      </c>
      <c r="U671" s="201" t="s">
        <v>20</v>
      </c>
      <c r="V671" s="201" t="s">
        <v>20</v>
      </c>
      <c r="W671" s="232" t="s">
        <v>278</v>
      </c>
      <c r="X671" s="232" t="s">
        <v>278</v>
      </c>
      <c r="Y671" s="250" t="s">
        <v>301</v>
      </c>
      <c r="Z671" s="250" t="s">
        <v>301</v>
      </c>
      <c r="AA671" s="101"/>
      <c r="AB671" s="102"/>
      <c r="AC671" s="250" t="s">
        <v>301</v>
      </c>
      <c r="AD671" s="250" t="s">
        <v>301</v>
      </c>
      <c r="AE671" s="250" t="s">
        <v>301</v>
      </c>
      <c r="AF671" s="250" t="s">
        <v>301</v>
      </c>
      <c r="AG671" s="251" t="s">
        <v>118</v>
      </c>
      <c r="AH671" s="251" t="s">
        <v>118</v>
      </c>
      <c r="AI671" s="251" t="s">
        <v>118</v>
      </c>
      <c r="AJ671" s="251" t="s">
        <v>118</v>
      </c>
      <c r="AK671" s="251" t="s">
        <v>118</v>
      </c>
      <c r="AL671" s="251" t="s">
        <v>118</v>
      </c>
      <c r="AM671" s="249" t="s">
        <v>302</v>
      </c>
      <c r="AN671" s="249" t="s">
        <v>302</v>
      </c>
      <c r="AO671" s="249" t="s">
        <v>302</v>
      </c>
      <c r="AP671" s="201" t="s">
        <v>20</v>
      </c>
      <c r="AQ671" s="201" t="s">
        <v>20</v>
      </c>
      <c r="AR671" s="201" t="s">
        <v>279</v>
      </c>
      <c r="AS671" s="201" t="s">
        <v>279</v>
      </c>
      <c r="AT671" s="201" t="s">
        <v>279</v>
      </c>
      <c r="AU671" s="237" t="s">
        <v>73</v>
      </c>
      <c r="AV671" s="237" t="s">
        <v>73</v>
      </c>
      <c r="AW671" s="237" t="s">
        <v>73</v>
      </c>
      <c r="AX671" s="237" t="s">
        <v>73</v>
      </c>
      <c r="AY671" s="237" t="s">
        <v>73</v>
      </c>
      <c r="AZ671" s="237" t="s">
        <v>73</v>
      </c>
      <c r="BA671" s="237" t="s">
        <v>73</v>
      </c>
      <c r="BB671" s="238" t="s">
        <v>298</v>
      </c>
      <c r="BC671" s="238" t="s">
        <v>298</v>
      </c>
      <c r="BD671" s="193" t="s">
        <v>24</v>
      </c>
      <c r="BE671" s="193" t="s">
        <v>24</v>
      </c>
      <c r="BF671" s="193" t="s">
        <v>24</v>
      </c>
      <c r="BG671" s="248" t="s">
        <v>24</v>
      </c>
      <c r="BH671" s="240" t="s">
        <v>24</v>
      </c>
      <c r="BI671" s="193" t="s">
        <v>24</v>
      </c>
      <c r="BJ671" s="99" t="s">
        <v>23</v>
      </c>
      <c r="BK671" s="99" t="s">
        <v>23</v>
      </c>
      <c r="BL671" s="99" t="s">
        <v>23</v>
      </c>
      <c r="BM671" s="99" t="s">
        <v>23</v>
      </c>
      <c r="BN671" s="201" t="s">
        <v>20</v>
      </c>
      <c r="BO671" s="195" t="s">
        <v>275</v>
      </c>
      <c r="BP671" s="195" t="s">
        <v>275</v>
      </c>
      <c r="BQ671" s="99" t="s">
        <v>23</v>
      </c>
      <c r="BR671" s="99" t="s">
        <v>23</v>
      </c>
      <c r="BS671" s="99" t="s">
        <v>23</v>
      </c>
      <c r="BT671" s="99" t="s">
        <v>23</v>
      </c>
      <c r="BU671" s="99" t="s">
        <v>25</v>
      </c>
      <c r="BV671" s="99" t="s">
        <v>23</v>
      </c>
      <c r="BW671" s="99" t="s">
        <v>23</v>
      </c>
      <c r="BX671" s="196" t="s">
        <v>276</v>
      </c>
      <c r="BY671" s="196" t="s">
        <v>276</v>
      </c>
      <c r="BZ671" s="196" t="s">
        <v>276</v>
      </c>
      <c r="CA671" s="99" t="s">
        <v>23</v>
      </c>
      <c r="CB671" s="99" t="s">
        <v>23</v>
      </c>
      <c r="CC671" s="99" t="s">
        <v>23</v>
      </c>
      <c r="CD671" s="99" t="s">
        <v>25</v>
      </c>
      <c r="CE671" s="201"/>
      <c r="CF671" s="201"/>
      <c r="CG671" s="201"/>
      <c r="CH671" s="201"/>
      <c r="CI671" s="201"/>
      <c r="CJ671" s="201"/>
      <c r="CK671" s="201"/>
      <c r="CL671" s="201"/>
      <c r="CM671" s="201"/>
      <c r="CN671" s="201"/>
      <c r="CO671" s="201"/>
      <c r="CP671" s="201"/>
      <c r="CQ671" s="201"/>
      <c r="CR671" s="201"/>
      <c r="CS671" s="201"/>
      <c r="CT671" s="201"/>
      <c r="CU671" s="201"/>
    </row>
    <row r="672" spans="1:99" s="89" customFormat="1" ht="18.95" customHeight="1" x14ac:dyDescent="0.2">
      <c r="A672" s="206"/>
      <c r="B672" s="207"/>
      <c r="C672" s="114"/>
      <c r="D672" s="114"/>
      <c r="E672" s="208"/>
      <c r="F672" s="114" t="s">
        <v>26</v>
      </c>
      <c r="G672" s="201" t="s">
        <v>119</v>
      </c>
      <c r="W672" s="201" t="s">
        <v>127</v>
      </c>
      <c r="X672" s="209"/>
      <c r="AA672" s="101"/>
      <c r="AB672" s="102"/>
      <c r="BB672" s="209"/>
      <c r="BC672" s="209"/>
      <c r="BD672" s="201" t="s">
        <v>75</v>
      </c>
      <c r="BE672" s="87"/>
      <c r="BF672" s="87"/>
      <c r="BG672" s="242"/>
      <c r="BH672" s="182"/>
      <c r="BT672" s="209"/>
      <c r="BU672" s="209"/>
      <c r="BV672" s="209"/>
      <c r="BW672" s="201"/>
      <c r="BX672" s="87"/>
      <c r="BY672" s="87"/>
      <c r="BZ672" s="87"/>
      <c r="CA672" s="87"/>
      <c r="CB672" s="87"/>
    </row>
    <row r="673" spans="1:121" s="89" customFormat="1" ht="18.95" customHeight="1" x14ac:dyDescent="0.2">
      <c r="A673" s="190">
        <f t="shared" si="179"/>
        <v>325</v>
      </c>
      <c r="B673" s="252" t="s">
        <v>280</v>
      </c>
      <c r="C673" s="114" t="s">
        <v>16</v>
      </c>
      <c r="D673" s="114" t="s">
        <v>33</v>
      </c>
      <c r="E673" s="113" t="s">
        <v>18</v>
      </c>
      <c r="F673" s="114" t="s">
        <v>19</v>
      </c>
      <c r="G673" s="201" t="s">
        <v>21</v>
      </c>
      <c r="H673" s="201" t="s">
        <v>21</v>
      </c>
      <c r="I673" s="201" t="s">
        <v>21</v>
      </c>
      <c r="J673" s="201" t="s">
        <v>21</v>
      </c>
      <c r="K673" s="201" t="s">
        <v>21</v>
      </c>
      <c r="L673" s="201" t="s">
        <v>21</v>
      </c>
      <c r="M673" s="253" t="s">
        <v>303</v>
      </c>
      <c r="N673" s="253" t="s">
        <v>303</v>
      </c>
      <c r="O673" s="253" t="s">
        <v>303</v>
      </c>
      <c r="P673" s="244" t="s">
        <v>289</v>
      </c>
      <c r="Q673" s="244" t="s">
        <v>289</v>
      </c>
      <c r="R673" s="254" t="s">
        <v>304</v>
      </c>
      <c r="S673" s="254" t="s">
        <v>304</v>
      </c>
      <c r="T673" s="254" t="s">
        <v>304</v>
      </c>
      <c r="U673" s="232" t="s">
        <v>299</v>
      </c>
      <c r="V673" s="232" t="s">
        <v>299</v>
      </c>
      <c r="W673" s="232" t="s">
        <v>299</v>
      </c>
      <c r="X673" s="249" t="s">
        <v>300</v>
      </c>
      <c r="Y673" s="249" t="s">
        <v>300</v>
      </c>
      <c r="Z673" s="249" t="s">
        <v>300</v>
      </c>
      <c r="AA673" s="101"/>
      <c r="AB673" s="102"/>
      <c r="AC673" s="201" t="s">
        <v>20</v>
      </c>
      <c r="AD673" s="201" t="s">
        <v>20</v>
      </c>
      <c r="AE673" s="201" t="s">
        <v>21</v>
      </c>
      <c r="AF673" s="201" t="s">
        <v>21</v>
      </c>
      <c r="AG673" s="255" t="s">
        <v>293</v>
      </c>
      <c r="AH673" s="255" t="s">
        <v>293</v>
      </c>
      <c r="AI673" s="250" t="s">
        <v>305</v>
      </c>
      <c r="AJ673" s="250" t="s">
        <v>305</v>
      </c>
      <c r="AK673" s="249" t="s">
        <v>302</v>
      </c>
      <c r="AL673" s="249" t="s">
        <v>302</v>
      </c>
      <c r="AM673" s="201" t="s">
        <v>279</v>
      </c>
      <c r="AN673" s="201" t="s">
        <v>279</v>
      </c>
      <c r="AO673" s="256" t="s">
        <v>278</v>
      </c>
      <c r="AP673" s="256" t="s">
        <v>278</v>
      </c>
      <c r="AQ673" s="201" t="s">
        <v>20</v>
      </c>
      <c r="AR673" s="201" t="s">
        <v>20</v>
      </c>
      <c r="AS673" s="237" t="s">
        <v>73</v>
      </c>
      <c r="AT673" s="237" t="s">
        <v>73</v>
      </c>
      <c r="AU673" s="237" t="s">
        <v>73</v>
      </c>
      <c r="AV673" s="237" t="s">
        <v>73</v>
      </c>
      <c r="AW673" s="237" t="s">
        <v>73</v>
      </c>
      <c r="AX673" s="237" t="s">
        <v>73</v>
      </c>
      <c r="AY673" s="237" t="s">
        <v>73</v>
      </c>
      <c r="AZ673" s="237" t="s">
        <v>73</v>
      </c>
      <c r="BA673" s="237" t="s">
        <v>73</v>
      </c>
      <c r="BB673" s="238" t="s">
        <v>298</v>
      </c>
      <c r="BC673" s="238" t="s">
        <v>298</v>
      </c>
      <c r="BD673" s="193" t="s">
        <v>24</v>
      </c>
      <c r="BE673" s="193" t="s">
        <v>24</v>
      </c>
      <c r="BF673" s="193" t="s">
        <v>24</v>
      </c>
      <c r="BG673" s="248" t="s">
        <v>24</v>
      </c>
      <c r="BH673" s="240" t="s">
        <v>24</v>
      </c>
      <c r="BI673" s="193" t="s">
        <v>24</v>
      </c>
      <c r="BJ673" s="193" t="s">
        <v>24</v>
      </c>
      <c r="BK673" s="193" t="s">
        <v>24</v>
      </c>
      <c r="BL673" s="99" t="s">
        <v>23</v>
      </c>
      <c r="BM673" s="99" t="s">
        <v>23</v>
      </c>
      <c r="BN673" s="201" t="s">
        <v>20</v>
      </c>
      <c r="BO673" s="195" t="s">
        <v>275</v>
      </c>
      <c r="BP673" s="195" t="s">
        <v>275</v>
      </c>
      <c r="BQ673" s="99" t="s">
        <v>23</v>
      </c>
      <c r="BR673" s="99" t="s">
        <v>23</v>
      </c>
      <c r="BS673" s="99" t="s">
        <v>23</v>
      </c>
      <c r="BT673" s="99" t="s">
        <v>23</v>
      </c>
      <c r="BU673" s="99" t="s">
        <v>25</v>
      </c>
      <c r="BV673" s="99" t="s">
        <v>23</v>
      </c>
      <c r="BW673" s="99" t="s">
        <v>23</v>
      </c>
      <c r="BX673" s="196" t="s">
        <v>276</v>
      </c>
      <c r="BY673" s="196" t="s">
        <v>276</v>
      </c>
      <c r="BZ673" s="196" t="s">
        <v>276</v>
      </c>
      <c r="CA673" s="99" t="s">
        <v>23</v>
      </c>
      <c r="CB673" s="99" t="s">
        <v>23</v>
      </c>
      <c r="CC673" s="99" t="s">
        <v>23</v>
      </c>
      <c r="CD673" s="99" t="s">
        <v>25</v>
      </c>
      <c r="CE673" s="199"/>
      <c r="CF673" s="199"/>
      <c r="CG673" s="201"/>
      <c r="CH673" s="201"/>
      <c r="CI673" s="198"/>
      <c r="CJ673" s="198"/>
      <c r="CK673" s="201"/>
      <c r="CL673" s="201"/>
      <c r="CM673" s="198"/>
      <c r="CN673" s="198"/>
      <c r="CO673" s="201"/>
      <c r="CP673" s="201"/>
      <c r="CQ673" s="201"/>
    </row>
    <row r="674" spans="1:121" s="89" customFormat="1" ht="18.95" customHeight="1" x14ac:dyDescent="0.2">
      <c r="A674" s="206"/>
      <c r="B674" s="257"/>
      <c r="C674" s="114"/>
      <c r="D674" s="114"/>
      <c r="E674" s="208"/>
      <c r="F674" s="114" t="s">
        <v>26</v>
      </c>
      <c r="G674" s="201" t="s">
        <v>119</v>
      </c>
      <c r="AA674" s="101"/>
      <c r="AB674" s="102"/>
      <c r="AE674" s="201" t="s">
        <v>127</v>
      </c>
      <c r="AQ674" s="209"/>
      <c r="AR674" s="201"/>
      <c r="AS674" s="201"/>
      <c r="BB674" s="209"/>
      <c r="BC674" s="209"/>
      <c r="BD674" s="201" t="s">
        <v>75</v>
      </c>
      <c r="BE674" s="87"/>
      <c r="BF674" s="87"/>
      <c r="BG674" s="242"/>
      <c r="BH674" s="182"/>
      <c r="BV674" s="209"/>
      <c r="BW674" s="209"/>
      <c r="BX674" s="209"/>
      <c r="BY674" s="201"/>
      <c r="BZ674" s="87"/>
      <c r="CA674" s="87"/>
      <c r="CB674" s="87"/>
      <c r="CC674" s="87"/>
      <c r="CD674" s="87"/>
      <c r="CP674" s="209"/>
      <c r="CQ674" s="201"/>
      <c r="CR674" s="201"/>
    </row>
    <row r="675" spans="1:121" s="89" customFormat="1" ht="18.95" customHeight="1" x14ac:dyDescent="0.2">
      <c r="A675" s="190">
        <f t="shared" si="179"/>
        <v>326</v>
      </c>
      <c r="B675" s="191" t="s">
        <v>281</v>
      </c>
      <c r="C675" s="114" t="s">
        <v>16</v>
      </c>
      <c r="D675" s="114" t="s">
        <v>33</v>
      </c>
      <c r="E675" s="113" t="s">
        <v>18</v>
      </c>
      <c r="F675" s="114" t="s">
        <v>19</v>
      </c>
      <c r="G675" s="201" t="s">
        <v>21</v>
      </c>
      <c r="H675" s="201" t="s">
        <v>21</v>
      </c>
      <c r="I675" s="201" t="s">
        <v>21</v>
      </c>
      <c r="J675" s="201" t="s">
        <v>21</v>
      </c>
      <c r="K675" s="201" t="s">
        <v>306</v>
      </c>
      <c r="L675" s="244" t="s">
        <v>307</v>
      </c>
      <c r="M675" s="244" t="s">
        <v>307</v>
      </c>
      <c r="N675" s="244" t="s">
        <v>307</v>
      </c>
      <c r="O675" s="253" t="s">
        <v>308</v>
      </c>
      <c r="P675" s="253" t="s">
        <v>308</v>
      </c>
      <c r="Q675" s="232" t="s">
        <v>309</v>
      </c>
      <c r="R675" s="232" t="s">
        <v>309</v>
      </c>
      <c r="S675" s="232" t="s">
        <v>309</v>
      </c>
      <c r="T675" s="201" t="s">
        <v>23</v>
      </c>
      <c r="U675" s="201" t="s">
        <v>20</v>
      </c>
      <c r="V675" s="201" t="s">
        <v>20</v>
      </c>
      <c r="W675" s="201" t="s">
        <v>21</v>
      </c>
      <c r="X675" s="201" t="s">
        <v>21</v>
      </c>
      <c r="Y675" s="201" t="s">
        <v>21</v>
      </c>
      <c r="Z675" s="201" t="s">
        <v>21</v>
      </c>
      <c r="AA675" s="101"/>
      <c r="AB675" s="102"/>
      <c r="AC675" s="253" t="s">
        <v>310</v>
      </c>
      <c r="AD675" s="253" t="s">
        <v>310</v>
      </c>
      <c r="AE675" s="258" t="s">
        <v>311</v>
      </c>
      <c r="AF675" s="258" t="s">
        <v>311</v>
      </c>
      <c r="AG675" s="243" t="s">
        <v>312</v>
      </c>
      <c r="AH675" s="243" t="s">
        <v>312</v>
      </c>
      <c r="AI675" s="243" t="s">
        <v>312</v>
      </c>
      <c r="AJ675" s="259" t="s">
        <v>313</v>
      </c>
      <c r="AK675" s="259" t="s">
        <v>313</v>
      </c>
      <c r="AL675" s="259" t="s">
        <v>313</v>
      </c>
      <c r="AM675" s="259" t="s">
        <v>313</v>
      </c>
      <c r="AN675" s="260" t="s">
        <v>314</v>
      </c>
      <c r="AO675" s="260" t="s">
        <v>314</v>
      </c>
      <c r="AP675" s="201" t="s">
        <v>23</v>
      </c>
      <c r="AQ675" s="201" t="s">
        <v>20</v>
      </c>
      <c r="AR675" s="201" t="s">
        <v>20</v>
      </c>
      <c r="AS675" s="237" t="s">
        <v>73</v>
      </c>
      <c r="AT675" s="237" t="s">
        <v>73</v>
      </c>
      <c r="AU675" s="237" t="s">
        <v>73</v>
      </c>
      <c r="AV675" s="237" t="s">
        <v>73</v>
      </c>
      <c r="AW675" s="237" t="s">
        <v>73</v>
      </c>
      <c r="AX675" s="237" t="s">
        <v>73</v>
      </c>
      <c r="AY675" s="237" t="s">
        <v>73</v>
      </c>
      <c r="AZ675" s="237" t="s">
        <v>73</v>
      </c>
      <c r="BA675" s="237" t="s">
        <v>73</v>
      </c>
      <c r="BB675" s="238" t="s">
        <v>298</v>
      </c>
      <c r="BC675" s="238" t="s">
        <v>298</v>
      </c>
      <c r="BD675" s="193" t="s">
        <v>24</v>
      </c>
      <c r="BE675" s="193" t="s">
        <v>24</v>
      </c>
      <c r="BF675" s="193" t="s">
        <v>24</v>
      </c>
      <c r="BG675" s="248" t="s">
        <v>24</v>
      </c>
      <c r="BH675" s="240" t="s">
        <v>24</v>
      </c>
      <c r="BI675" s="193" t="s">
        <v>24</v>
      </c>
      <c r="BJ675" s="193" t="s">
        <v>24</v>
      </c>
      <c r="BK675" s="193" t="s">
        <v>24</v>
      </c>
      <c r="BL675" s="99" t="s">
        <v>23</v>
      </c>
      <c r="BM675" s="99" t="s">
        <v>23</v>
      </c>
      <c r="BN675" s="201" t="s">
        <v>20</v>
      </c>
      <c r="BO675" s="195" t="s">
        <v>275</v>
      </c>
      <c r="BP675" s="195" t="s">
        <v>275</v>
      </c>
      <c r="BQ675" s="99" t="s">
        <v>23</v>
      </c>
      <c r="BR675" s="99" t="s">
        <v>23</v>
      </c>
      <c r="BS675" s="99" t="s">
        <v>23</v>
      </c>
      <c r="BT675" s="99" t="s">
        <v>23</v>
      </c>
      <c r="BU675" s="99" t="s">
        <v>25</v>
      </c>
      <c r="BV675" s="99" t="s">
        <v>23</v>
      </c>
      <c r="BW675" s="99" t="s">
        <v>23</v>
      </c>
      <c r="BX675" s="196" t="s">
        <v>276</v>
      </c>
      <c r="BY675" s="196" t="s">
        <v>276</v>
      </c>
      <c r="BZ675" s="196" t="s">
        <v>276</v>
      </c>
      <c r="CA675" s="99" t="s">
        <v>23</v>
      </c>
      <c r="CB675" s="99" t="s">
        <v>23</v>
      </c>
      <c r="CC675" s="99" t="s">
        <v>23</v>
      </c>
      <c r="CD675" s="99" t="s">
        <v>25</v>
      </c>
      <c r="CE675" s="241"/>
      <c r="CF675" s="241"/>
      <c r="CG675" s="241"/>
      <c r="CH675" s="261"/>
      <c r="CI675" s="261"/>
      <c r="CJ675" s="261"/>
      <c r="CK675" s="261"/>
      <c r="CL675" s="262"/>
      <c r="CM675" s="262"/>
      <c r="CN675" s="201"/>
      <c r="CO675" s="201"/>
      <c r="CP675" s="201"/>
      <c r="CQ675" s="198"/>
      <c r="CR675" s="198"/>
      <c r="CS675" s="194"/>
      <c r="CT675" s="194"/>
      <c r="CU675" s="201"/>
      <c r="CV675" s="201"/>
      <c r="CW675" s="198"/>
      <c r="CX675" s="198"/>
      <c r="CY675" s="198"/>
      <c r="CZ675" s="198"/>
      <c r="DA675" s="194"/>
      <c r="DB675" s="194"/>
      <c r="DC675" s="194"/>
      <c r="DD675" s="194"/>
      <c r="DE675" s="194"/>
      <c r="DF675" s="194"/>
      <c r="DG675" s="194"/>
      <c r="DH675" s="194"/>
      <c r="DI675" s="194"/>
      <c r="DJ675" s="194"/>
      <c r="DK675" s="194"/>
      <c r="DL675" s="194"/>
      <c r="DM675" s="194"/>
      <c r="DN675" s="87"/>
      <c r="DO675" s="87"/>
      <c r="DP675" s="87"/>
      <c r="DQ675" s="87"/>
    </row>
    <row r="676" spans="1:121" s="89" customFormat="1" ht="18.95" customHeight="1" x14ac:dyDescent="0.2">
      <c r="A676" s="206"/>
      <c r="B676" s="207"/>
      <c r="C676" s="114"/>
      <c r="D676" s="114"/>
      <c r="E676" s="208"/>
      <c r="F676" s="114" t="s">
        <v>26</v>
      </c>
      <c r="G676" s="201" t="s">
        <v>119</v>
      </c>
      <c r="T676" s="209"/>
      <c r="U676" s="209"/>
      <c r="V676" s="209"/>
      <c r="W676" s="201" t="s">
        <v>127</v>
      </c>
      <c r="X676" s="87"/>
      <c r="Y676" s="87"/>
      <c r="Z676" s="87"/>
      <c r="AA676" s="101"/>
      <c r="AB676" s="102"/>
      <c r="AC676" s="87"/>
      <c r="AD676" s="87"/>
      <c r="AF676" s="201"/>
      <c r="AG676" s="201"/>
      <c r="AH676" s="201"/>
      <c r="AI676" s="209"/>
      <c r="AJ676" s="209"/>
      <c r="AK676" s="209"/>
      <c r="AL676" s="198"/>
      <c r="AM676" s="198"/>
      <c r="AN676" s="198"/>
      <c r="AO676" s="198"/>
      <c r="AP676" s="209"/>
      <c r="AR676" s="209"/>
      <c r="AS676" s="201"/>
      <c r="BB676" s="209"/>
      <c r="BC676" s="209"/>
      <c r="BD676" s="201" t="s">
        <v>75</v>
      </c>
      <c r="BE676" s="87"/>
      <c r="BF676" s="87"/>
      <c r="BG676" s="242"/>
      <c r="BH676" s="182"/>
      <c r="BV676" s="209"/>
      <c r="BW676" s="209"/>
      <c r="BX676" s="209"/>
      <c r="BY676" s="201"/>
      <c r="BZ676" s="87"/>
      <c r="CA676" s="87"/>
      <c r="CB676" s="87"/>
      <c r="CC676" s="87"/>
      <c r="CD676" s="87"/>
      <c r="CE676" s="201"/>
      <c r="CF676" s="201"/>
      <c r="CG676" s="209"/>
      <c r="CH676" s="209"/>
      <c r="CI676" s="209"/>
      <c r="CJ676" s="198"/>
      <c r="CK676" s="198"/>
      <c r="CL676" s="198"/>
      <c r="CM676" s="198"/>
      <c r="CO676" s="209"/>
      <c r="CP676" s="201"/>
      <c r="CQ676" s="198"/>
      <c r="CR676" s="198"/>
      <c r="CS676" s="209"/>
      <c r="CT676" s="209"/>
      <c r="CU676" s="201"/>
      <c r="CV676" s="209"/>
      <c r="CY676" s="209"/>
    </row>
    <row r="677" spans="1:121" s="89" customFormat="1" ht="18.95" customHeight="1" x14ac:dyDescent="0.2">
      <c r="A677" s="190">
        <f t="shared" si="179"/>
        <v>327</v>
      </c>
      <c r="B677" s="191" t="s">
        <v>282</v>
      </c>
      <c r="C677" s="114" t="s">
        <v>16</v>
      </c>
      <c r="D677" s="114" t="s">
        <v>17</v>
      </c>
      <c r="E677" s="113" t="s">
        <v>18</v>
      </c>
      <c r="F677" s="114" t="s">
        <v>19</v>
      </c>
      <c r="G677" s="201" t="s">
        <v>21</v>
      </c>
      <c r="H677" s="201" t="s">
        <v>21</v>
      </c>
      <c r="I677" s="201" t="s">
        <v>21</v>
      </c>
      <c r="J677" s="201" t="s">
        <v>21</v>
      </c>
      <c r="K677" s="201" t="s">
        <v>306</v>
      </c>
      <c r="L677" s="232" t="s">
        <v>309</v>
      </c>
      <c r="M677" s="232" t="s">
        <v>309</v>
      </c>
      <c r="N677" s="232" t="s">
        <v>309</v>
      </c>
      <c r="O677" s="244" t="s">
        <v>307</v>
      </c>
      <c r="P677" s="244" t="s">
        <v>307</v>
      </c>
      <c r="Q677" s="244" t="s">
        <v>307</v>
      </c>
      <c r="R677" s="253" t="s">
        <v>308</v>
      </c>
      <c r="S677" s="253" t="s">
        <v>308</v>
      </c>
      <c r="T677" s="201" t="s">
        <v>23</v>
      </c>
      <c r="U677" s="201" t="s">
        <v>20</v>
      </c>
      <c r="V677" s="201" t="s">
        <v>20</v>
      </c>
      <c r="W677" s="201" t="s">
        <v>21</v>
      </c>
      <c r="X677" s="201" t="s">
        <v>21</v>
      </c>
      <c r="Y677" s="201" t="s">
        <v>21</v>
      </c>
      <c r="Z677" s="201" t="s">
        <v>21</v>
      </c>
      <c r="AA677" s="101"/>
      <c r="AB677" s="102"/>
      <c r="AC677" s="243" t="s">
        <v>312</v>
      </c>
      <c r="AD677" s="243" t="s">
        <v>312</v>
      </c>
      <c r="AE677" s="243" t="s">
        <v>312</v>
      </c>
      <c r="AF677" s="259" t="s">
        <v>313</v>
      </c>
      <c r="AG677" s="259" t="s">
        <v>313</v>
      </c>
      <c r="AH677" s="259" t="s">
        <v>313</v>
      </c>
      <c r="AI677" s="259" t="s">
        <v>313</v>
      </c>
      <c r="AJ677" s="260" t="s">
        <v>314</v>
      </c>
      <c r="AK677" s="260" t="s">
        <v>314</v>
      </c>
      <c r="AL677" s="253" t="s">
        <v>310</v>
      </c>
      <c r="AM677" s="253" t="s">
        <v>310</v>
      </c>
      <c r="AN677" s="258" t="s">
        <v>311</v>
      </c>
      <c r="AO677" s="258" t="s">
        <v>311</v>
      </c>
      <c r="AP677" s="201" t="s">
        <v>23</v>
      </c>
      <c r="AQ677" s="201" t="s">
        <v>20</v>
      </c>
      <c r="AR677" s="201" t="s">
        <v>20</v>
      </c>
      <c r="AS677" s="237" t="s">
        <v>73</v>
      </c>
      <c r="AT677" s="237" t="s">
        <v>73</v>
      </c>
      <c r="AU677" s="237" t="s">
        <v>73</v>
      </c>
      <c r="AV677" s="237" t="s">
        <v>73</v>
      </c>
      <c r="AW677" s="237" t="s">
        <v>73</v>
      </c>
      <c r="AX677" s="237" t="s">
        <v>73</v>
      </c>
      <c r="AY677" s="237" t="s">
        <v>73</v>
      </c>
      <c r="AZ677" s="237" t="s">
        <v>73</v>
      </c>
      <c r="BA677" s="237" t="s">
        <v>73</v>
      </c>
      <c r="BB677" s="238" t="s">
        <v>298</v>
      </c>
      <c r="BC677" s="238" t="s">
        <v>298</v>
      </c>
      <c r="BD677" s="193" t="s">
        <v>24</v>
      </c>
      <c r="BE677" s="193" t="s">
        <v>24</v>
      </c>
      <c r="BF677" s="193" t="s">
        <v>24</v>
      </c>
      <c r="BG677" s="248" t="s">
        <v>24</v>
      </c>
      <c r="BH677" s="240" t="s">
        <v>24</v>
      </c>
      <c r="BI677" s="193" t="s">
        <v>24</v>
      </c>
      <c r="BJ677" s="193" t="s">
        <v>24</v>
      </c>
      <c r="BK677" s="193" t="s">
        <v>24</v>
      </c>
      <c r="BL677" s="99" t="s">
        <v>23</v>
      </c>
      <c r="BM677" s="99" t="s">
        <v>23</v>
      </c>
      <c r="BN677" s="201" t="s">
        <v>20</v>
      </c>
      <c r="BO677" s="195" t="s">
        <v>275</v>
      </c>
      <c r="BP677" s="195" t="s">
        <v>275</v>
      </c>
      <c r="BQ677" s="99" t="s">
        <v>23</v>
      </c>
      <c r="BR677" s="99" t="s">
        <v>23</v>
      </c>
      <c r="BS677" s="99" t="s">
        <v>23</v>
      </c>
      <c r="BT677" s="99" t="s">
        <v>23</v>
      </c>
      <c r="BU677" s="99" t="s">
        <v>25</v>
      </c>
      <c r="BV677" s="99" t="s">
        <v>23</v>
      </c>
      <c r="BW677" s="99" t="s">
        <v>23</v>
      </c>
      <c r="BX677" s="196" t="s">
        <v>276</v>
      </c>
      <c r="BY677" s="196" t="s">
        <v>276</v>
      </c>
      <c r="BZ677" s="196" t="s">
        <v>276</v>
      </c>
      <c r="CA677" s="99" t="s">
        <v>23</v>
      </c>
      <c r="CB677" s="99" t="s">
        <v>23</v>
      </c>
      <c r="CC677" s="99" t="s">
        <v>23</v>
      </c>
      <c r="CD677" s="99" t="s">
        <v>25</v>
      </c>
      <c r="CE677" s="201"/>
      <c r="CF677" s="201"/>
      <c r="CG677" s="201"/>
      <c r="CH677" s="201"/>
      <c r="CI677" s="201"/>
      <c r="CJ677" s="198"/>
      <c r="CK677" s="198"/>
      <c r="CL677" s="198"/>
      <c r="CM677" s="198"/>
      <c r="CN677" s="198"/>
      <c r="CO677" s="198"/>
    </row>
    <row r="678" spans="1:121" s="89" customFormat="1" ht="18.95" customHeight="1" x14ac:dyDescent="0.2">
      <c r="A678" s="206"/>
      <c r="B678" s="207"/>
      <c r="C678" s="114"/>
      <c r="D678" s="114"/>
      <c r="E678" s="208"/>
      <c r="F678" s="114" t="s">
        <v>26</v>
      </c>
      <c r="G678" s="201" t="s">
        <v>119</v>
      </c>
      <c r="T678" s="209"/>
      <c r="U678" s="209"/>
      <c r="V678" s="209"/>
      <c r="W678" s="201" t="s">
        <v>127</v>
      </c>
      <c r="X678" s="87"/>
      <c r="Y678" s="87"/>
      <c r="Z678" s="87"/>
      <c r="AA678" s="101"/>
      <c r="AB678" s="102"/>
      <c r="AC678" s="87"/>
      <c r="AD678" s="87"/>
      <c r="AF678" s="201"/>
      <c r="AG678" s="201"/>
      <c r="AH678" s="201"/>
      <c r="AI678" s="209"/>
      <c r="AJ678" s="209"/>
      <c r="AK678" s="209"/>
      <c r="AL678" s="198"/>
      <c r="AM678" s="198"/>
      <c r="AN678" s="198"/>
      <c r="AO678" s="198"/>
      <c r="AP678" s="209"/>
      <c r="AQ678" s="198"/>
      <c r="AR678" s="198"/>
      <c r="AS678" s="201"/>
      <c r="BB678" s="209"/>
      <c r="BC678" s="209"/>
      <c r="BD678" s="201" t="s">
        <v>75</v>
      </c>
      <c r="BE678" s="87"/>
      <c r="BF678" s="87"/>
      <c r="BG678" s="242"/>
      <c r="BH678" s="182"/>
      <c r="BV678" s="209"/>
      <c r="BW678" s="209"/>
      <c r="BX678" s="209"/>
      <c r="BY678" s="201"/>
      <c r="BZ678" s="87"/>
      <c r="CA678" s="87"/>
      <c r="CB678" s="87"/>
      <c r="CC678" s="87"/>
      <c r="CD678" s="87"/>
      <c r="CE678" s="201"/>
      <c r="CF678" s="201"/>
      <c r="CG678" s="209"/>
      <c r="CH678" s="209"/>
      <c r="CI678" s="209"/>
      <c r="CJ678" s="198"/>
      <c r="CK678" s="198"/>
      <c r="CL678" s="198"/>
      <c r="CM678" s="198"/>
      <c r="CN678" s="198"/>
      <c r="CO678" s="198"/>
    </row>
    <row r="679" spans="1:121" s="89" customFormat="1" ht="18.95" customHeight="1" x14ac:dyDescent="0.2">
      <c r="A679" s="190">
        <f t="shared" si="179"/>
        <v>328</v>
      </c>
      <c r="B679" s="191" t="s">
        <v>283</v>
      </c>
      <c r="C679" s="114" t="s">
        <v>16</v>
      </c>
      <c r="D679" s="114" t="s">
        <v>17</v>
      </c>
      <c r="E679" s="113" t="s">
        <v>18</v>
      </c>
      <c r="F679" s="114" t="s">
        <v>19</v>
      </c>
      <c r="G679" s="201" t="s">
        <v>21</v>
      </c>
      <c r="H679" s="201" t="s">
        <v>21</v>
      </c>
      <c r="I679" s="201" t="s">
        <v>21</v>
      </c>
      <c r="J679" s="201" t="s">
        <v>21</v>
      </c>
      <c r="K679" s="253" t="s">
        <v>308</v>
      </c>
      <c r="L679" s="253" t="s">
        <v>308</v>
      </c>
      <c r="M679" s="201" t="s">
        <v>306</v>
      </c>
      <c r="N679" s="232" t="s">
        <v>309</v>
      </c>
      <c r="O679" s="232" t="s">
        <v>309</v>
      </c>
      <c r="P679" s="232" t="s">
        <v>309</v>
      </c>
      <c r="Q679" s="244" t="s">
        <v>307</v>
      </c>
      <c r="R679" s="244" t="s">
        <v>307</v>
      </c>
      <c r="S679" s="244" t="s">
        <v>307</v>
      </c>
      <c r="T679" s="201" t="s">
        <v>23</v>
      </c>
      <c r="U679" s="201" t="s">
        <v>20</v>
      </c>
      <c r="V679" s="201" t="s">
        <v>20</v>
      </c>
      <c r="W679" s="201" t="s">
        <v>21</v>
      </c>
      <c r="X679" s="201" t="s">
        <v>21</v>
      </c>
      <c r="Y679" s="201" t="s">
        <v>21</v>
      </c>
      <c r="Z679" s="201" t="s">
        <v>21</v>
      </c>
      <c r="AA679" s="101"/>
      <c r="AB679" s="102"/>
      <c r="AC679" s="259" t="s">
        <v>313</v>
      </c>
      <c r="AD679" s="259" t="s">
        <v>313</v>
      </c>
      <c r="AE679" s="259" t="s">
        <v>313</v>
      </c>
      <c r="AF679" s="259" t="s">
        <v>313</v>
      </c>
      <c r="AG679" s="260" t="s">
        <v>314</v>
      </c>
      <c r="AH679" s="260" t="s">
        <v>314</v>
      </c>
      <c r="AI679" s="253" t="s">
        <v>310</v>
      </c>
      <c r="AJ679" s="253" t="s">
        <v>310</v>
      </c>
      <c r="AK679" s="258" t="s">
        <v>311</v>
      </c>
      <c r="AL679" s="258" t="s">
        <v>311</v>
      </c>
      <c r="AM679" s="243" t="s">
        <v>312</v>
      </c>
      <c r="AN679" s="243" t="s">
        <v>312</v>
      </c>
      <c r="AO679" s="243" t="s">
        <v>312</v>
      </c>
      <c r="AP679" s="201" t="s">
        <v>23</v>
      </c>
      <c r="AQ679" s="201" t="s">
        <v>20</v>
      </c>
      <c r="AR679" s="201" t="s">
        <v>20</v>
      </c>
      <c r="AS679" s="237" t="s">
        <v>73</v>
      </c>
      <c r="AT679" s="237" t="s">
        <v>73</v>
      </c>
      <c r="AU679" s="237" t="s">
        <v>73</v>
      </c>
      <c r="AV679" s="237" t="s">
        <v>73</v>
      </c>
      <c r="AW679" s="237" t="s">
        <v>73</v>
      </c>
      <c r="AX679" s="237" t="s">
        <v>73</v>
      </c>
      <c r="AY679" s="237" t="s">
        <v>73</v>
      </c>
      <c r="AZ679" s="237" t="s">
        <v>73</v>
      </c>
      <c r="BA679" s="237" t="s">
        <v>73</v>
      </c>
      <c r="BB679" s="238" t="s">
        <v>298</v>
      </c>
      <c r="BC679" s="238" t="s">
        <v>298</v>
      </c>
      <c r="BD679" s="193" t="s">
        <v>24</v>
      </c>
      <c r="BE679" s="193" t="s">
        <v>24</v>
      </c>
      <c r="BF679" s="193" t="s">
        <v>24</v>
      </c>
      <c r="BG679" s="248" t="s">
        <v>24</v>
      </c>
      <c r="BH679" s="240" t="s">
        <v>24</v>
      </c>
      <c r="BI679" s="193" t="s">
        <v>24</v>
      </c>
      <c r="BJ679" s="193" t="s">
        <v>24</v>
      </c>
      <c r="BK679" s="193" t="s">
        <v>24</v>
      </c>
      <c r="BL679" s="99" t="s">
        <v>23</v>
      </c>
      <c r="BM679" s="99" t="s">
        <v>23</v>
      </c>
      <c r="BN679" s="201" t="s">
        <v>20</v>
      </c>
      <c r="BO679" s="195" t="s">
        <v>275</v>
      </c>
      <c r="BP679" s="195" t="s">
        <v>275</v>
      </c>
      <c r="BQ679" s="99" t="s">
        <v>23</v>
      </c>
      <c r="BR679" s="99" t="s">
        <v>23</v>
      </c>
      <c r="BS679" s="99" t="s">
        <v>23</v>
      </c>
      <c r="BT679" s="99" t="s">
        <v>23</v>
      </c>
      <c r="BU679" s="99" t="s">
        <v>25</v>
      </c>
      <c r="BV679" s="99" t="s">
        <v>23</v>
      </c>
      <c r="BW679" s="99" t="s">
        <v>23</v>
      </c>
      <c r="BX679" s="196" t="s">
        <v>276</v>
      </c>
      <c r="BY679" s="196" t="s">
        <v>276</v>
      </c>
      <c r="BZ679" s="196" t="s">
        <v>276</v>
      </c>
      <c r="CA679" s="99" t="s">
        <v>23</v>
      </c>
      <c r="CB679" s="99" t="s">
        <v>23</v>
      </c>
      <c r="CC679" s="99" t="s">
        <v>23</v>
      </c>
      <c r="CD679" s="99" t="s">
        <v>25</v>
      </c>
      <c r="CE679" s="201"/>
      <c r="CF679" s="201"/>
      <c r="CG679" s="201"/>
      <c r="CH679" s="201"/>
      <c r="CI679" s="201"/>
      <c r="CJ679" s="198"/>
      <c r="CK679" s="198"/>
      <c r="CL679" s="198"/>
      <c r="CM679" s="198"/>
      <c r="CN679" s="198"/>
      <c r="CO679" s="198"/>
    </row>
    <row r="680" spans="1:121" s="89" customFormat="1" ht="18.95" customHeight="1" x14ac:dyDescent="0.2">
      <c r="A680" s="206"/>
      <c r="B680" s="207"/>
      <c r="C680" s="114"/>
      <c r="D680" s="114"/>
      <c r="E680" s="208"/>
      <c r="F680" s="114" t="s">
        <v>26</v>
      </c>
      <c r="G680" s="201" t="s">
        <v>119</v>
      </c>
      <c r="T680" s="209"/>
      <c r="U680" s="209"/>
      <c r="V680" s="209"/>
      <c r="W680" s="201" t="s">
        <v>127</v>
      </c>
      <c r="X680" s="87"/>
      <c r="Y680" s="87"/>
      <c r="Z680" s="87"/>
      <c r="AA680" s="101"/>
      <c r="AB680" s="102"/>
      <c r="AC680" s="87"/>
      <c r="AD680" s="87"/>
      <c r="AF680" s="201"/>
      <c r="AG680" s="201"/>
      <c r="AH680" s="201"/>
      <c r="AI680" s="209"/>
      <c r="AJ680" s="209"/>
      <c r="AK680" s="209"/>
      <c r="AL680" s="198"/>
      <c r="AM680" s="198"/>
      <c r="AN680" s="198"/>
      <c r="AO680" s="198"/>
      <c r="AP680" s="198"/>
      <c r="AQ680" s="198"/>
      <c r="AS680" s="201"/>
      <c r="BB680" s="209"/>
      <c r="BC680" s="209"/>
      <c r="BD680" s="201" t="s">
        <v>75</v>
      </c>
      <c r="BE680" s="87"/>
      <c r="BF680" s="87"/>
      <c r="BG680" s="242"/>
      <c r="BH680" s="182"/>
      <c r="BT680" s="209"/>
      <c r="BU680" s="209"/>
      <c r="BV680" s="209"/>
      <c r="BW680" s="201"/>
      <c r="BX680" s="87"/>
      <c r="BY680" s="87"/>
      <c r="BZ680" s="87"/>
      <c r="CA680" s="87"/>
      <c r="CB680" s="87"/>
      <c r="CD680" s="201"/>
      <c r="CE680" s="201"/>
      <c r="CF680" s="201"/>
      <c r="CG680" s="209"/>
      <c r="CH680" s="209"/>
      <c r="CI680" s="209"/>
      <c r="CJ680" s="198"/>
      <c r="CK680" s="198"/>
      <c r="CL680" s="198"/>
      <c r="CM680" s="198"/>
      <c r="CN680" s="198"/>
      <c r="CO680" s="198"/>
    </row>
    <row r="681" spans="1:121" s="89" customFormat="1" ht="18.95" customHeight="1" x14ac:dyDescent="0.2">
      <c r="A681" s="190">
        <f t="shared" si="179"/>
        <v>329</v>
      </c>
      <c r="B681" s="191" t="s">
        <v>284</v>
      </c>
      <c r="C681" s="114" t="s">
        <v>16</v>
      </c>
      <c r="D681" s="114" t="s">
        <v>17</v>
      </c>
      <c r="E681" s="113" t="s">
        <v>18</v>
      </c>
      <c r="F681" s="114" t="s">
        <v>19</v>
      </c>
      <c r="G681" s="201" t="s">
        <v>21</v>
      </c>
      <c r="H681" s="201" t="s">
        <v>21</v>
      </c>
      <c r="I681" s="201" t="s">
        <v>21</v>
      </c>
      <c r="J681" s="201" t="s">
        <v>21</v>
      </c>
      <c r="K681" s="201" t="s">
        <v>21</v>
      </c>
      <c r="L681" s="201" t="s">
        <v>21</v>
      </c>
      <c r="M681" s="243" t="s">
        <v>315</v>
      </c>
      <c r="N681" s="243" t="s">
        <v>315</v>
      </c>
      <c r="O681" s="244" t="s">
        <v>316</v>
      </c>
      <c r="P681" s="253" t="s">
        <v>317</v>
      </c>
      <c r="Q681" s="253" t="s">
        <v>317</v>
      </c>
      <c r="R681" s="253" t="s">
        <v>317</v>
      </c>
      <c r="S681" s="247" t="s">
        <v>318</v>
      </c>
      <c r="T681" s="247" t="s">
        <v>318</v>
      </c>
      <c r="U681" s="201" t="s">
        <v>20</v>
      </c>
      <c r="V681" s="201" t="s">
        <v>20</v>
      </c>
      <c r="W681" s="201" t="s">
        <v>21</v>
      </c>
      <c r="X681" s="201" t="s">
        <v>21</v>
      </c>
      <c r="Y681" s="201" t="s">
        <v>21</v>
      </c>
      <c r="Z681" s="201" t="s">
        <v>23</v>
      </c>
      <c r="AA681" s="101"/>
      <c r="AB681" s="102"/>
      <c r="AC681" s="253" t="s">
        <v>319</v>
      </c>
      <c r="AD681" s="253" t="s">
        <v>319</v>
      </c>
      <c r="AE681" s="253" t="s">
        <v>319</v>
      </c>
      <c r="AF681" s="243" t="s">
        <v>320</v>
      </c>
      <c r="AG681" s="243" t="s">
        <v>320</v>
      </c>
      <c r="AH681" s="243" t="s">
        <v>320</v>
      </c>
      <c r="AI681" s="243" t="s">
        <v>320</v>
      </c>
      <c r="AJ681" s="244" t="s">
        <v>307</v>
      </c>
      <c r="AK681" s="244" t="s">
        <v>307</v>
      </c>
      <c r="AL681" s="244" t="s">
        <v>307</v>
      </c>
      <c r="AM681" s="258" t="s">
        <v>321</v>
      </c>
      <c r="AN681" s="258" t="s">
        <v>321</v>
      </c>
      <c r="AO681" s="201" t="s">
        <v>23</v>
      </c>
      <c r="AP681" s="201" t="s">
        <v>20</v>
      </c>
      <c r="AQ681" s="201" t="s">
        <v>20</v>
      </c>
      <c r="AR681" s="237" t="s">
        <v>73</v>
      </c>
      <c r="AS681" s="237" t="s">
        <v>73</v>
      </c>
      <c r="AT681" s="237" t="s">
        <v>73</v>
      </c>
      <c r="AU681" s="237" t="s">
        <v>73</v>
      </c>
      <c r="AV681" s="237" t="s">
        <v>73</v>
      </c>
      <c r="AW681" s="237" t="s">
        <v>73</v>
      </c>
      <c r="AX681" s="237" t="s">
        <v>73</v>
      </c>
      <c r="AY681" s="237" t="s">
        <v>73</v>
      </c>
      <c r="AZ681" s="237" t="s">
        <v>73</v>
      </c>
      <c r="BA681" s="237" t="s">
        <v>73</v>
      </c>
      <c r="BB681" s="238" t="s">
        <v>298</v>
      </c>
      <c r="BC681" s="238" t="s">
        <v>298</v>
      </c>
      <c r="BD681" s="201" t="s">
        <v>21</v>
      </c>
      <c r="BE681" s="201" t="s">
        <v>21</v>
      </c>
      <c r="BF681" s="193" t="s">
        <v>24</v>
      </c>
      <c r="BG681" s="248" t="s">
        <v>24</v>
      </c>
      <c r="BH681" s="240" t="s">
        <v>24</v>
      </c>
      <c r="BI681" s="193" t="s">
        <v>24</v>
      </c>
      <c r="BJ681" s="193" t="s">
        <v>24</v>
      </c>
      <c r="BK681" s="193" t="s">
        <v>24</v>
      </c>
      <c r="BL681" s="193" t="s">
        <v>24</v>
      </c>
      <c r="BM681" s="193" t="s">
        <v>24</v>
      </c>
      <c r="BN681" s="244" t="s">
        <v>322</v>
      </c>
      <c r="BO681" s="244" t="s">
        <v>322</v>
      </c>
      <c r="BP681" s="263" t="s">
        <v>323</v>
      </c>
      <c r="BQ681" s="263" t="s">
        <v>323</v>
      </c>
      <c r="BR681" s="201" t="s">
        <v>20</v>
      </c>
      <c r="BS681" s="195" t="s">
        <v>275</v>
      </c>
      <c r="BT681" s="195" t="s">
        <v>275</v>
      </c>
      <c r="BU681" s="99" t="s">
        <v>23</v>
      </c>
      <c r="BV681" s="99" t="s">
        <v>23</v>
      </c>
      <c r="BW681" s="99" t="s">
        <v>25</v>
      </c>
      <c r="BX681" s="196" t="s">
        <v>276</v>
      </c>
      <c r="BY681" s="196" t="s">
        <v>276</v>
      </c>
      <c r="BZ681" s="196" t="s">
        <v>276</v>
      </c>
      <c r="CA681" s="99" t="s">
        <v>23</v>
      </c>
      <c r="CB681" s="99" t="s">
        <v>23</v>
      </c>
      <c r="CC681" s="99" t="s">
        <v>23</v>
      </c>
      <c r="CD681" s="99" t="s">
        <v>25</v>
      </c>
      <c r="CG681" s="241"/>
      <c r="CH681" s="241"/>
      <c r="CI681" s="241"/>
      <c r="CJ681" s="262"/>
      <c r="CK681" s="262"/>
      <c r="CL681" s="201"/>
      <c r="CM681" s="201"/>
      <c r="CN681" s="201"/>
      <c r="CO681" s="201"/>
    </row>
    <row r="682" spans="1:121" s="89" customFormat="1" ht="18.95" customHeight="1" x14ac:dyDescent="0.2">
      <c r="A682" s="206"/>
      <c r="B682" s="207"/>
      <c r="C682" s="114"/>
      <c r="D682" s="114"/>
      <c r="E682" s="208"/>
      <c r="F682" s="114" t="s">
        <v>26</v>
      </c>
      <c r="G682" s="201" t="s">
        <v>119</v>
      </c>
      <c r="U682" s="209"/>
      <c r="V682" s="209"/>
      <c r="W682" s="201" t="s">
        <v>127</v>
      </c>
      <c r="Z682" s="209"/>
      <c r="AA682" s="101"/>
      <c r="AB682" s="102"/>
      <c r="AF682" s="201"/>
      <c r="AG682" s="201"/>
      <c r="AH682" s="201"/>
      <c r="AO682" s="209"/>
      <c r="AP682" s="209"/>
      <c r="AQ682" s="209"/>
      <c r="AR682" s="201"/>
      <c r="AS682" s="201"/>
      <c r="BB682" s="209"/>
      <c r="BC682" s="209"/>
      <c r="BD682" s="201" t="s">
        <v>75</v>
      </c>
      <c r="BE682" s="87"/>
      <c r="BF682" s="87"/>
      <c r="BG682" s="242"/>
      <c r="BH682" s="149"/>
      <c r="BI682" s="264"/>
      <c r="BJ682" s="182"/>
      <c r="BY682" s="87"/>
      <c r="CL682" s="209"/>
      <c r="CM682" s="209"/>
      <c r="CN682" s="209"/>
      <c r="CO682" s="201"/>
    </row>
    <row r="683" spans="1:121" s="89" customFormat="1" ht="18.95" customHeight="1" x14ac:dyDescent="0.2">
      <c r="A683" s="190">
        <f t="shared" si="179"/>
        <v>330</v>
      </c>
      <c r="B683" s="191" t="s">
        <v>285</v>
      </c>
      <c r="C683" s="114" t="s">
        <v>16</v>
      </c>
      <c r="D683" s="114" t="s">
        <v>33</v>
      </c>
      <c r="E683" s="113" t="s">
        <v>18</v>
      </c>
      <c r="F683" s="114" t="s">
        <v>19</v>
      </c>
      <c r="G683" s="201" t="s">
        <v>21</v>
      </c>
      <c r="H683" s="201" t="s">
        <v>21</v>
      </c>
      <c r="I683" s="201" t="s">
        <v>21</v>
      </c>
      <c r="J683" s="201" t="s">
        <v>21</v>
      </c>
      <c r="K683" s="201" t="s">
        <v>21</v>
      </c>
      <c r="L683" s="201" t="s">
        <v>21</v>
      </c>
      <c r="M683" s="244" t="s">
        <v>316</v>
      </c>
      <c r="N683" s="247" t="s">
        <v>318</v>
      </c>
      <c r="O683" s="247" t="s">
        <v>318</v>
      </c>
      <c r="P683" s="243" t="s">
        <v>315</v>
      </c>
      <c r="Q683" s="243" t="s">
        <v>315</v>
      </c>
      <c r="R683" s="253" t="s">
        <v>317</v>
      </c>
      <c r="S683" s="253" t="s">
        <v>317</v>
      </c>
      <c r="T683" s="253" t="s">
        <v>317</v>
      </c>
      <c r="U683" s="201" t="s">
        <v>20</v>
      </c>
      <c r="V683" s="201" t="s">
        <v>20</v>
      </c>
      <c r="W683" s="201" t="s">
        <v>21</v>
      </c>
      <c r="X683" s="201" t="s">
        <v>21</v>
      </c>
      <c r="Y683" s="201" t="s">
        <v>21</v>
      </c>
      <c r="Z683" s="201" t="s">
        <v>23</v>
      </c>
      <c r="AA683" s="101"/>
      <c r="AB683" s="102"/>
      <c r="AC683" s="244" t="s">
        <v>307</v>
      </c>
      <c r="AD683" s="244" t="s">
        <v>307</v>
      </c>
      <c r="AE683" s="244" t="s">
        <v>307</v>
      </c>
      <c r="AF683" s="253" t="s">
        <v>319</v>
      </c>
      <c r="AG683" s="253" t="s">
        <v>319</v>
      </c>
      <c r="AH683" s="253" t="s">
        <v>319</v>
      </c>
      <c r="AI683" s="258" t="s">
        <v>321</v>
      </c>
      <c r="AJ683" s="258" t="s">
        <v>321</v>
      </c>
      <c r="AK683" s="243" t="s">
        <v>320</v>
      </c>
      <c r="AL683" s="243" t="s">
        <v>320</v>
      </c>
      <c r="AM683" s="243" t="s">
        <v>320</v>
      </c>
      <c r="AN683" s="243" t="s">
        <v>320</v>
      </c>
      <c r="AO683" s="201" t="s">
        <v>23</v>
      </c>
      <c r="AP683" s="201" t="s">
        <v>20</v>
      </c>
      <c r="AQ683" s="201" t="s">
        <v>20</v>
      </c>
      <c r="AR683" s="237" t="s">
        <v>73</v>
      </c>
      <c r="AS683" s="237" t="s">
        <v>73</v>
      </c>
      <c r="AT683" s="237" t="s">
        <v>73</v>
      </c>
      <c r="AU683" s="237" t="s">
        <v>73</v>
      </c>
      <c r="AV683" s="237" t="s">
        <v>73</v>
      </c>
      <c r="AW683" s="237" t="s">
        <v>73</v>
      </c>
      <c r="AX683" s="237" t="s">
        <v>73</v>
      </c>
      <c r="AY683" s="237" t="s">
        <v>73</v>
      </c>
      <c r="AZ683" s="237" t="s">
        <v>73</v>
      </c>
      <c r="BA683" s="237" t="s">
        <v>73</v>
      </c>
      <c r="BB683" s="238" t="s">
        <v>298</v>
      </c>
      <c r="BC683" s="238" t="s">
        <v>298</v>
      </c>
      <c r="BD683" s="201" t="s">
        <v>21</v>
      </c>
      <c r="BE683" s="201" t="s">
        <v>21</v>
      </c>
      <c r="BF683" s="244" t="s">
        <v>322</v>
      </c>
      <c r="BG683" s="265" t="s">
        <v>322</v>
      </c>
      <c r="BH683" s="266" t="s">
        <v>323</v>
      </c>
      <c r="BI683" s="263" t="s">
        <v>323</v>
      </c>
      <c r="BJ683" s="193" t="s">
        <v>24</v>
      </c>
      <c r="BK683" s="193" t="s">
        <v>24</v>
      </c>
      <c r="BL683" s="193" t="s">
        <v>24</v>
      </c>
      <c r="BM683" s="193" t="s">
        <v>24</v>
      </c>
      <c r="BN683" s="193" t="s">
        <v>24</v>
      </c>
      <c r="BO683" s="193" t="s">
        <v>24</v>
      </c>
      <c r="BP683" s="193" t="s">
        <v>24</v>
      </c>
      <c r="BQ683" s="193" t="s">
        <v>24</v>
      </c>
      <c r="BR683" s="201" t="s">
        <v>20</v>
      </c>
      <c r="BS683" s="195" t="s">
        <v>275</v>
      </c>
      <c r="BT683" s="195" t="s">
        <v>275</v>
      </c>
      <c r="BU683" s="99" t="s">
        <v>23</v>
      </c>
      <c r="BV683" s="99" t="s">
        <v>23</v>
      </c>
      <c r="BW683" s="99" t="s">
        <v>25</v>
      </c>
      <c r="BX683" s="196" t="s">
        <v>276</v>
      </c>
      <c r="BY683" s="196" t="s">
        <v>276</v>
      </c>
      <c r="BZ683" s="196" t="s">
        <v>276</v>
      </c>
      <c r="CA683" s="99" t="s">
        <v>23</v>
      </c>
      <c r="CB683" s="99" t="s">
        <v>23</v>
      </c>
      <c r="CC683" s="99" t="s">
        <v>23</v>
      </c>
      <c r="CD683" s="99" t="s">
        <v>25</v>
      </c>
      <c r="CG683" s="241"/>
      <c r="CH683" s="241"/>
      <c r="CI683" s="241"/>
      <c r="CJ683" s="262"/>
      <c r="CK683" s="262"/>
      <c r="CL683" s="201"/>
      <c r="CM683" s="201"/>
      <c r="CN683" s="201"/>
    </row>
    <row r="684" spans="1:121" s="89" customFormat="1" ht="18.95" customHeight="1" x14ac:dyDescent="0.2">
      <c r="A684" s="206"/>
      <c r="B684" s="207"/>
      <c r="C684" s="114"/>
      <c r="D684" s="114"/>
      <c r="E684" s="208"/>
      <c r="F684" s="114" t="s">
        <v>26</v>
      </c>
      <c r="G684" s="201" t="s">
        <v>119</v>
      </c>
      <c r="U684" s="209"/>
      <c r="V684" s="209"/>
      <c r="W684" s="201" t="s">
        <v>127</v>
      </c>
      <c r="Z684" s="209"/>
      <c r="AA684" s="101"/>
      <c r="AB684" s="102"/>
      <c r="AF684" s="201"/>
      <c r="AG684" s="201"/>
      <c r="AH684" s="201"/>
      <c r="AO684" s="209"/>
      <c r="AP684" s="209"/>
      <c r="AQ684" s="209"/>
      <c r="AR684" s="201" t="s">
        <v>127</v>
      </c>
      <c r="AS684" s="201"/>
      <c r="BB684" s="209"/>
      <c r="BC684" s="209"/>
      <c r="BD684" s="201" t="s">
        <v>75</v>
      </c>
      <c r="BE684" s="87"/>
      <c r="BF684" s="87"/>
      <c r="BG684" s="242"/>
      <c r="BH684" s="149"/>
      <c r="BI684" s="264"/>
      <c r="BJ684" s="182"/>
      <c r="BY684" s="87"/>
      <c r="CL684" s="209"/>
      <c r="CM684" s="209"/>
      <c r="CN684" s="201"/>
    </row>
    <row r="685" spans="1:121" s="89" customFormat="1" ht="18.95" customHeight="1" x14ac:dyDescent="0.2">
      <c r="A685" s="190">
        <f t="shared" si="179"/>
        <v>331</v>
      </c>
      <c r="B685" s="191" t="s">
        <v>286</v>
      </c>
      <c r="C685" s="114" t="s">
        <v>16</v>
      </c>
      <c r="D685" s="114" t="s">
        <v>33</v>
      </c>
      <c r="E685" s="113" t="s">
        <v>18</v>
      </c>
      <c r="F685" s="114" t="s">
        <v>19</v>
      </c>
      <c r="G685" s="201" t="s">
        <v>21</v>
      </c>
      <c r="H685" s="201" t="s">
        <v>21</v>
      </c>
      <c r="I685" s="201" t="s">
        <v>21</v>
      </c>
      <c r="J685" s="201" t="s">
        <v>21</v>
      </c>
      <c r="K685" s="201" t="s">
        <v>21</v>
      </c>
      <c r="L685" s="201" t="s">
        <v>21</v>
      </c>
      <c r="M685" s="253" t="s">
        <v>317</v>
      </c>
      <c r="N685" s="253" t="s">
        <v>317</v>
      </c>
      <c r="O685" s="253" t="s">
        <v>317</v>
      </c>
      <c r="P685" s="247" t="s">
        <v>318</v>
      </c>
      <c r="Q685" s="247" t="s">
        <v>318</v>
      </c>
      <c r="R685" s="243" t="s">
        <v>315</v>
      </c>
      <c r="S685" s="243" t="s">
        <v>315</v>
      </c>
      <c r="T685" s="244" t="s">
        <v>316</v>
      </c>
      <c r="U685" s="201" t="s">
        <v>20</v>
      </c>
      <c r="V685" s="201" t="s">
        <v>20</v>
      </c>
      <c r="W685" s="201" t="s">
        <v>21</v>
      </c>
      <c r="X685" s="201" t="s">
        <v>21</v>
      </c>
      <c r="Y685" s="201" t="s">
        <v>21</v>
      </c>
      <c r="Z685" s="201" t="s">
        <v>23</v>
      </c>
      <c r="AA685" s="101"/>
      <c r="AB685" s="102"/>
      <c r="AC685" s="243" t="s">
        <v>320</v>
      </c>
      <c r="AD685" s="243" t="s">
        <v>320</v>
      </c>
      <c r="AE685" s="243" t="s">
        <v>320</v>
      </c>
      <c r="AF685" s="243" t="s">
        <v>320</v>
      </c>
      <c r="AG685" s="258" t="s">
        <v>321</v>
      </c>
      <c r="AH685" s="258" t="s">
        <v>321</v>
      </c>
      <c r="AI685" s="253" t="s">
        <v>319</v>
      </c>
      <c r="AJ685" s="253" t="s">
        <v>319</v>
      </c>
      <c r="AK685" s="253" t="s">
        <v>319</v>
      </c>
      <c r="AL685" s="244" t="s">
        <v>307</v>
      </c>
      <c r="AM685" s="244" t="s">
        <v>307</v>
      </c>
      <c r="AN685" s="244" t="s">
        <v>307</v>
      </c>
      <c r="AO685" s="201" t="s">
        <v>23</v>
      </c>
      <c r="AP685" s="201" t="s">
        <v>20</v>
      </c>
      <c r="AQ685" s="201" t="s">
        <v>20</v>
      </c>
      <c r="AR685" s="237" t="s">
        <v>73</v>
      </c>
      <c r="AS685" s="237" t="s">
        <v>73</v>
      </c>
      <c r="AT685" s="237" t="s">
        <v>73</v>
      </c>
      <c r="AU685" s="237" t="s">
        <v>73</v>
      </c>
      <c r="AV685" s="237" t="s">
        <v>73</v>
      </c>
      <c r="AW685" s="237" t="s">
        <v>73</v>
      </c>
      <c r="AX685" s="237" t="s">
        <v>73</v>
      </c>
      <c r="AY685" s="237" t="s">
        <v>73</v>
      </c>
      <c r="AZ685" s="237" t="s">
        <v>73</v>
      </c>
      <c r="BA685" s="237" t="s">
        <v>73</v>
      </c>
      <c r="BB685" s="238" t="s">
        <v>298</v>
      </c>
      <c r="BC685" s="238" t="s">
        <v>298</v>
      </c>
      <c r="BD685" s="201" t="s">
        <v>21</v>
      </c>
      <c r="BE685" s="201" t="s">
        <v>21</v>
      </c>
      <c r="BF685" s="263" t="s">
        <v>323</v>
      </c>
      <c r="BG685" s="267" t="s">
        <v>323</v>
      </c>
      <c r="BH685" s="268" t="s">
        <v>322</v>
      </c>
      <c r="BI685" s="244" t="s">
        <v>322</v>
      </c>
      <c r="BJ685" s="193" t="s">
        <v>24</v>
      </c>
      <c r="BK685" s="193" t="s">
        <v>24</v>
      </c>
      <c r="BL685" s="193" t="s">
        <v>24</v>
      </c>
      <c r="BM685" s="193" t="s">
        <v>24</v>
      </c>
      <c r="BN685" s="193" t="s">
        <v>24</v>
      </c>
      <c r="BO685" s="193" t="s">
        <v>24</v>
      </c>
      <c r="BP685" s="193" t="s">
        <v>24</v>
      </c>
      <c r="BQ685" s="193" t="s">
        <v>24</v>
      </c>
      <c r="BR685" s="201" t="s">
        <v>20</v>
      </c>
      <c r="BS685" s="195" t="s">
        <v>275</v>
      </c>
      <c r="BT685" s="195" t="s">
        <v>275</v>
      </c>
      <c r="BU685" s="99" t="s">
        <v>23</v>
      </c>
      <c r="BV685" s="99" t="s">
        <v>23</v>
      </c>
      <c r="BW685" s="99" t="s">
        <v>25</v>
      </c>
      <c r="BX685" s="196" t="s">
        <v>276</v>
      </c>
      <c r="BY685" s="196" t="s">
        <v>276</v>
      </c>
      <c r="BZ685" s="196" t="s">
        <v>276</v>
      </c>
      <c r="CA685" s="99" t="s">
        <v>23</v>
      </c>
      <c r="CB685" s="99" t="s">
        <v>23</v>
      </c>
      <c r="CC685" s="99" t="s">
        <v>23</v>
      </c>
      <c r="CD685" s="99" t="s">
        <v>25</v>
      </c>
      <c r="CG685" s="241"/>
      <c r="CH685" s="241"/>
      <c r="CI685" s="241"/>
      <c r="CJ685" s="262"/>
      <c r="CK685" s="262"/>
      <c r="CL685" s="201"/>
      <c r="CM685" s="201"/>
      <c r="CN685" s="201"/>
    </row>
    <row r="686" spans="1:121" s="89" customFormat="1" ht="18.95" customHeight="1" x14ac:dyDescent="0.2">
      <c r="A686" s="206"/>
      <c r="B686" s="207"/>
      <c r="C686" s="114"/>
      <c r="D686" s="114"/>
      <c r="E686" s="208"/>
      <c r="F686" s="114" t="s">
        <v>26</v>
      </c>
      <c r="G686" s="201" t="s">
        <v>119</v>
      </c>
      <c r="T686" s="209"/>
      <c r="U686" s="209"/>
      <c r="V686" s="209"/>
      <c r="W686" s="201" t="s">
        <v>127</v>
      </c>
      <c r="Z686" s="198"/>
      <c r="AA686" s="101"/>
      <c r="AB686" s="102"/>
      <c r="AF686" s="201"/>
      <c r="AG686" s="201"/>
      <c r="AH686" s="201"/>
      <c r="AO686" s="209"/>
      <c r="AP686" s="209"/>
      <c r="AQ686" s="209"/>
      <c r="AR686" s="201"/>
      <c r="AS686" s="201"/>
      <c r="BB686" s="209"/>
      <c r="BC686" s="209"/>
      <c r="BD686" s="201" t="s">
        <v>75</v>
      </c>
      <c r="BE686" s="87"/>
      <c r="BF686" s="87"/>
      <c r="BG686" s="242"/>
      <c r="BH686" s="149"/>
      <c r="BI686" s="264"/>
      <c r="BJ686" s="182"/>
      <c r="BX686" s="209"/>
      <c r="BY686" s="201"/>
      <c r="CA686" s="87"/>
      <c r="CL686" s="209"/>
      <c r="CM686" s="209"/>
      <c r="CN686" s="201"/>
    </row>
    <row r="687" spans="1:121" s="89" customFormat="1" ht="18.95" customHeight="1" x14ac:dyDescent="0.2">
      <c r="A687" s="190">
        <f t="shared" si="179"/>
        <v>332</v>
      </c>
      <c r="B687" s="191" t="s">
        <v>202</v>
      </c>
      <c r="C687" s="114" t="s">
        <v>16</v>
      </c>
      <c r="D687" s="114" t="s">
        <v>17</v>
      </c>
      <c r="E687" s="113" t="s">
        <v>18</v>
      </c>
      <c r="F687" s="114" t="s">
        <v>19</v>
      </c>
      <c r="G687" s="201" t="s">
        <v>21</v>
      </c>
      <c r="H687" s="201" t="s">
        <v>21</v>
      </c>
      <c r="I687" s="201" t="s">
        <v>21</v>
      </c>
      <c r="J687" s="201" t="s">
        <v>21</v>
      </c>
      <c r="K687" s="254" t="s">
        <v>324</v>
      </c>
      <c r="L687" s="254" t="s">
        <v>324</v>
      </c>
      <c r="M687" s="254" t="s">
        <v>324</v>
      </c>
      <c r="N687" s="259" t="s">
        <v>325</v>
      </c>
      <c r="O687" s="259" t="s">
        <v>325</v>
      </c>
      <c r="P687" s="259" t="s">
        <v>325</v>
      </c>
      <c r="Q687" s="269" t="s">
        <v>326</v>
      </c>
      <c r="R687" s="269" t="s">
        <v>326</v>
      </c>
      <c r="S687" s="270" t="s">
        <v>327</v>
      </c>
      <c r="T687" s="270" t="s">
        <v>327</v>
      </c>
      <c r="U687" s="201" t="s">
        <v>23</v>
      </c>
      <c r="V687" s="201" t="s">
        <v>20</v>
      </c>
      <c r="W687" s="201" t="s">
        <v>20</v>
      </c>
      <c r="X687" s="270" t="s">
        <v>328</v>
      </c>
      <c r="Y687" s="270" t="s">
        <v>328</v>
      </c>
      <c r="Z687" s="270" t="s">
        <v>328</v>
      </c>
      <c r="AA687" s="101"/>
      <c r="AB687" s="102"/>
      <c r="AC687" s="270" t="s">
        <v>328</v>
      </c>
      <c r="AD687" s="254" t="s">
        <v>329</v>
      </c>
      <c r="AE687" s="254" t="s">
        <v>329</v>
      </c>
      <c r="AF687" s="254" t="s">
        <v>329</v>
      </c>
      <c r="AG687" s="259" t="s">
        <v>330</v>
      </c>
      <c r="AH687" s="259" t="s">
        <v>330</v>
      </c>
      <c r="AI687" s="259" t="s">
        <v>330</v>
      </c>
      <c r="AJ687" s="271" t="s">
        <v>331</v>
      </c>
      <c r="AK687" s="271" t="s">
        <v>331</v>
      </c>
      <c r="AL687" s="271" t="s">
        <v>331</v>
      </c>
      <c r="AM687" s="272" t="s">
        <v>332</v>
      </c>
      <c r="AN687" s="272" t="s">
        <v>332</v>
      </c>
      <c r="AO687" s="272" t="s">
        <v>332</v>
      </c>
      <c r="AP687" s="201" t="s">
        <v>23</v>
      </c>
      <c r="AQ687" s="201" t="s">
        <v>20</v>
      </c>
      <c r="AR687" s="201" t="s">
        <v>20</v>
      </c>
      <c r="AS687" s="237" t="s">
        <v>73</v>
      </c>
      <c r="AT687" s="237" t="s">
        <v>73</v>
      </c>
      <c r="AU687" s="237" t="s">
        <v>73</v>
      </c>
      <c r="AV687" s="237" t="s">
        <v>73</v>
      </c>
      <c r="AW687" s="237" t="s">
        <v>73</v>
      </c>
      <c r="AX687" s="237" t="s">
        <v>73</v>
      </c>
      <c r="AY687" s="237" t="s">
        <v>73</v>
      </c>
      <c r="AZ687" s="237" t="s">
        <v>73</v>
      </c>
      <c r="BA687" s="237" t="s">
        <v>73</v>
      </c>
      <c r="BB687" s="238" t="s">
        <v>298</v>
      </c>
      <c r="BC687" s="238" t="s">
        <v>298</v>
      </c>
      <c r="BD687" s="273" t="s">
        <v>333</v>
      </c>
      <c r="BE687" s="273" t="s">
        <v>333</v>
      </c>
      <c r="BF687" s="193" t="s">
        <v>24</v>
      </c>
      <c r="BG687" s="248" t="s">
        <v>24</v>
      </c>
      <c r="BH687" s="240" t="s">
        <v>24</v>
      </c>
      <c r="BI687" s="193" t="s">
        <v>24</v>
      </c>
      <c r="BJ687" s="193" t="s">
        <v>24</v>
      </c>
      <c r="BK687" s="193" t="s">
        <v>24</v>
      </c>
      <c r="BL687" s="193" t="s">
        <v>24</v>
      </c>
      <c r="BM687" s="193" t="s">
        <v>24</v>
      </c>
      <c r="BN687" s="201" t="s">
        <v>20</v>
      </c>
      <c r="BO687" s="195" t="s">
        <v>275</v>
      </c>
      <c r="BP687" s="195" t="s">
        <v>275</v>
      </c>
      <c r="BQ687" s="99" t="s">
        <v>23</v>
      </c>
      <c r="BR687" s="99" t="s">
        <v>23</v>
      </c>
      <c r="BS687" s="99" t="s">
        <v>23</v>
      </c>
      <c r="BT687" s="99" t="s">
        <v>23</v>
      </c>
      <c r="BU687" s="99" t="s">
        <v>25</v>
      </c>
      <c r="BV687" s="99" t="s">
        <v>23</v>
      </c>
      <c r="BW687" s="99" t="s">
        <v>23</v>
      </c>
      <c r="BX687" s="196" t="s">
        <v>276</v>
      </c>
      <c r="BY687" s="196" t="s">
        <v>276</v>
      </c>
      <c r="BZ687" s="196" t="s">
        <v>276</v>
      </c>
      <c r="CA687" s="99" t="s">
        <v>23</v>
      </c>
      <c r="CB687" s="99" t="s">
        <v>23</v>
      </c>
      <c r="CC687" s="99" t="s">
        <v>23</v>
      </c>
      <c r="CD687" s="99" t="s">
        <v>25</v>
      </c>
      <c r="CE687" s="261"/>
      <c r="CF687" s="261"/>
      <c r="CG687" s="261"/>
      <c r="CH687" s="261"/>
      <c r="CI687" s="261"/>
      <c r="CJ687" s="261"/>
      <c r="CK687" s="261"/>
      <c r="CL687" s="261"/>
      <c r="CM687" s="261"/>
      <c r="CN687" s="201"/>
      <c r="CO687" s="201"/>
      <c r="CP687" s="201"/>
    </row>
    <row r="688" spans="1:121" s="89" customFormat="1" ht="18.95" customHeight="1" x14ac:dyDescent="0.2">
      <c r="A688" s="206"/>
      <c r="B688" s="207"/>
      <c r="C688" s="114"/>
      <c r="D688" s="114"/>
      <c r="E688" s="208"/>
      <c r="F688" s="114" t="s">
        <v>26</v>
      </c>
      <c r="G688" s="201" t="s">
        <v>119</v>
      </c>
      <c r="V688" s="209"/>
      <c r="W688" s="201"/>
      <c r="X688" s="201" t="s">
        <v>127</v>
      </c>
      <c r="Y688" s="87"/>
      <c r="AA688" s="101"/>
      <c r="AB688" s="102"/>
      <c r="AH688" s="201"/>
      <c r="AI688" s="201"/>
      <c r="AJ688" s="201"/>
      <c r="AO688" s="201"/>
      <c r="AQ688" s="209"/>
      <c r="AR688" s="201"/>
      <c r="AS688" s="201"/>
      <c r="BB688" s="209"/>
      <c r="BC688" s="209"/>
      <c r="BD688" s="201" t="s">
        <v>75</v>
      </c>
      <c r="BE688" s="150"/>
      <c r="BF688" s="150"/>
      <c r="BG688" s="264"/>
      <c r="BH688" s="182"/>
      <c r="BV688" s="209"/>
      <c r="BW688" s="201"/>
      <c r="BY688" s="87"/>
      <c r="CF688" s="201"/>
      <c r="CG688" s="201"/>
      <c r="CH688" s="201"/>
      <c r="CM688" s="201"/>
      <c r="CO688" s="209"/>
      <c r="CP688" s="201"/>
    </row>
    <row r="689" spans="1:99" s="89" customFormat="1" ht="18.95" customHeight="1" x14ac:dyDescent="0.2">
      <c r="A689" s="190">
        <f t="shared" si="179"/>
        <v>333</v>
      </c>
      <c r="B689" s="191" t="s">
        <v>203</v>
      </c>
      <c r="C689" s="114" t="s">
        <v>16</v>
      </c>
      <c r="D689" s="114" t="s">
        <v>33</v>
      </c>
      <c r="E689" s="113" t="s">
        <v>18</v>
      </c>
      <c r="F689" s="114" t="s">
        <v>19</v>
      </c>
      <c r="G689" s="201" t="s">
        <v>21</v>
      </c>
      <c r="H689" s="201" t="s">
        <v>21</v>
      </c>
      <c r="I689" s="201" t="s">
        <v>21</v>
      </c>
      <c r="J689" s="201" t="s">
        <v>21</v>
      </c>
      <c r="K689" s="254" t="s">
        <v>324</v>
      </c>
      <c r="L689" s="254" t="s">
        <v>324</v>
      </c>
      <c r="M689" s="254" t="s">
        <v>324</v>
      </c>
      <c r="N689" s="259" t="s">
        <v>325</v>
      </c>
      <c r="O689" s="259" t="s">
        <v>325</v>
      </c>
      <c r="P689" s="259" t="s">
        <v>325</v>
      </c>
      <c r="Q689" s="269" t="s">
        <v>326</v>
      </c>
      <c r="R689" s="269" t="s">
        <v>326</v>
      </c>
      <c r="S689" s="270" t="s">
        <v>327</v>
      </c>
      <c r="T689" s="270" t="s">
        <v>327</v>
      </c>
      <c r="U689" s="201" t="s">
        <v>23</v>
      </c>
      <c r="V689" s="201" t="s">
        <v>20</v>
      </c>
      <c r="W689" s="201" t="s">
        <v>20</v>
      </c>
      <c r="X689" s="270" t="s">
        <v>328</v>
      </c>
      <c r="Y689" s="270" t="s">
        <v>328</v>
      </c>
      <c r="Z689" s="270" t="s">
        <v>328</v>
      </c>
      <c r="AA689" s="101"/>
      <c r="AB689" s="102"/>
      <c r="AC689" s="270" t="s">
        <v>328</v>
      </c>
      <c r="AD689" s="254" t="s">
        <v>329</v>
      </c>
      <c r="AE689" s="254" t="s">
        <v>329</v>
      </c>
      <c r="AF689" s="254" t="s">
        <v>329</v>
      </c>
      <c r="AG689" s="259" t="s">
        <v>330</v>
      </c>
      <c r="AH689" s="259" t="s">
        <v>330</v>
      </c>
      <c r="AI689" s="259" t="s">
        <v>330</v>
      </c>
      <c r="AJ689" s="271" t="s">
        <v>331</v>
      </c>
      <c r="AK689" s="271" t="s">
        <v>331</v>
      </c>
      <c r="AL689" s="271" t="s">
        <v>331</v>
      </c>
      <c r="AM689" s="272" t="s">
        <v>332</v>
      </c>
      <c r="AN689" s="272" t="s">
        <v>332</v>
      </c>
      <c r="AO689" s="272" t="s">
        <v>332</v>
      </c>
      <c r="AP689" s="201" t="s">
        <v>23</v>
      </c>
      <c r="AQ689" s="201" t="s">
        <v>20</v>
      </c>
      <c r="AR689" s="201" t="s">
        <v>20</v>
      </c>
      <c r="AS689" s="237" t="s">
        <v>73</v>
      </c>
      <c r="AT689" s="237" t="s">
        <v>73</v>
      </c>
      <c r="AU689" s="237" t="s">
        <v>73</v>
      </c>
      <c r="AV689" s="237" t="s">
        <v>73</v>
      </c>
      <c r="AW689" s="237" t="s">
        <v>73</v>
      </c>
      <c r="AX689" s="237" t="s">
        <v>73</v>
      </c>
      <c r="AY689" s="237" t="s">
        <v>73</v>
      </c>
      <c r="AZ689" s="237" t="s">
        <v>73</v>
      </c>
      <c r="BA689" s="237" t="s">
        <v>73</v>
      </c>
      <c r="BB689" s="238" t="s">
        <v>298</v>
      </c>
      <c r="BC689" s="238" t="s">
        <v>298</v>
      </c>
      <c r="BD689" s="273" t="s">
        <v>333</v>
      </c>
      <c r="BE689" s="273" t="s">
        <v>333</v>
      </c>
      <c r="BF689" s="193" t="s">
        <v>24</v>
      </c>
      <c r="BG689" s="248" t="s">
        <v>24</v>
      </c>
      <c r="BH689" s="240" t="s">
        <v>24</v>
      </c>
      <c r="BI689" s="193" t="s">
        <v>24</v>
      </c>
      <c r="BJ689" s="193" t="s">
        <v>24</v>
      </c>
      <c r="BK689" s="193" t="s">
        <v>24</v>
      </c>
      <c r="BL689" s="193" t="s">
        <v>24</v>
      </c>
      <c r="BM689" s="193" t="s">
        <v>24</v>
      </c>
      <c r="BN689" s="201" t="s">
        <v>20</v>
      </c>
      <c r="BO689" s="195" t="s">
        <v>275</v>
      </c>
      <c r="BP689" s="195" t="s">
        <v>275</v>
      </c>
      <c r="BQ689" s="99" t="s">
        <v>23</v>
      </c>
      <c r="BR689" s="99" t="s">
        <v>23</v>
      </c>
      <c r="BS689" s="99" t="s">
        <v>23</v>
      </c>
      <c r="BT689" s="99" t="s">
        <v>23</v>
      </c>
      <c r="BU689" s="99" t="s">
        <v>25</v>
      </c>
      <c r="BV689" s="99" t="s">
        <v>23</v>
      </c>
      <c r="BW689" s="99" t="s">
        <v>23</v>
      </c>
      <c r="BX689" s="196" t="s">
        <v>276</v>
      </c>
      <c r="BY689" s="196" t="s">
        <v>276</v>
      </c>
      <c r="BZ689" s="196" t="s">
        <v>276</v>
      </c>
      <c r="CA689" s="99" t="s">
        <v>23</v>
      </c>
      <c r="CB689" s="99" t="s">
        <v>23</v>
      </c>
      <c r="CC689" s="99" t="s">
        <v>23</v>
      </c>
      <c r="CD689" s="99" t="s">
        <v>25</v>
      </c>
      <c r="CE689" s="261"/>
      <c r="CF689" s="261"/>
      <c r="CG689" s="261"/>
      <c r="CH689" s="261"/>
      <c r="CI689" s="261"/>
      <c r="CJ689" s="261"/>
      <c r="CK689" s="261"/>
      <c r="CL689" s="261"/>
      <c r="CM689" s="261"/>
      <c r="CN689" s="201"/>
      <c r="CO689" s="201"/>
      <c r="CP689" s="201"/>
    </row>
    <row r="690" spans="1:99" s="89" customFormat="1" ht="18.95" customHeight="1" x14ac:dyDescent="0.2">
      <c r="A690" s="206"/>
      <c r="B690" s="207"/>
      <c r="C690" s="114"/>
      <c r="D690" s="114"/>
      <c r="E690" s="208"/>
      <c r="F690" s="114" t="s">
        <v>26</v>
      </c>
      <c r="G690" s="201" t="s">
        <v>119</v>
      </c>
      <c r="V690" s="209"/>
      <c r="W690" s="201"/>
      <c r="X690" s="201" t="s">
        <v>127</v>
      </c>
      <c r="Y690" s="87"/>
      <c r="AA690" s="101"/>
      <c r="AB690" s="102"/>
      <c r="AH690" s="201"/>
      <c r="AI690" s="201"/>
      <c r="AJ690" s="201"/>
      <c r="AO690" s="201"/>
      <c r="AQ690" s="209"/>
      <c r="AR690" s="201"/>
      <c r="AS690" s="201"/>
      <c r="BB690" s="209"/>
      <c r="BC690" s="209"/>
      <c r="BD690" s="201" t="s">
        <v>75</v>
      </c>
      <c r="BE690" s="150"/>
      <c r="BF690" s="150"/>
      <c r="BG690" s="264"/>
      <c r="BH690" s="182"/>
      <c r="BV690" s="209"/>
      <c r="BW690" s="201"/>
      <c r="BY690" s="87"/>
      <c r="CF690" s="201"/>
      <c r="CG690" s="201"/>
      <c r="CH690" s="201"/>
      <c r="CM690" s="201"/>
      <c r="CO690" s="209"/>
      <c r="CP690" s="201"/>
    </row>
    <row r="691" spans="1:99" s="89" customFormat="1" ht="18.95" customHeight="1" x14ac:dyDescent="0.2">
      <c r="A691" s="190">
        <f t="shared" si="179"/>
        <v>334</v>
      </c>
      <c r="B691" s="191" t="s">
        <v>204</v>
      </c>
      <c r="C691" s="114" t="s">
        <v>16</v>
      </c>
      <c r="D691" s="114" t="s">
        <v>17</v>
      </c>
      <c r="E691" s="113" t="s">
        <v>18</v>
      </c>
      <c r="F691" s="114" t="s">
        <v>19</v>
      </c>
      <c r="G691" s="201" t="s">
        <v>21</v>
      </c>
      <c r="H691" s="201" t="s">
        <v>21</v>
      </c>
      <c r="I691" s="201" t="s">
        <v>21</v>
      </c>
      <c r="J691" s="201" t="s">
        <v>21</v>
      </c>
      <c r="K691" s="259" t="s">
        <v>325</v>
      </c>
      <c r="L691" s="259" t="s">
        <v>325</v>
      </c>
      <c r="M691" s="259" t="s">
        <v>325</v>
      </c>
      <c r="N691" s="254" t="s">
        <v>324</v>
      </c>
      <c r="O691" s="254" t="s">
        <v>324</v>
      </c>
      <c r="P691" s="254" t="s">
        <v>324</v>
      </c>
      <c r="Q691" s="270" t="s">
        <v>327</v>
      </c>
      <c r="R691" s="270" t="s">
        <v>327</v>
      </c>
      <c r="S691" s="269" t="s">
        <v>326</v>
      </c>
      <c r="T691" s="269" t="s">
        <v>326</v>
      </c>
      <c r="U691" s="201" t="s">
        <v>23</v>
      </c>
      <c r="V691" s="201" t="s">
        <v>20</v>
      </c>
      <c r="W691" s="201" t="s">
        <v>20</v>
      </c>
      <c r="X691" s="254" t="s">
        <v>329</v>
      </c>
      <c r="Y691" s="254" t="s">
        <v>329</v>
      </c>
      <c r="Z691" s="254" t="s">
        <v>329</v>
      </c>
      <c r="AA691" s="101"/>
      <c r="AB691" s="102"/>
      <c r="AC691" s="259" t="s">
        <v>330</v>
      </c>
      <c r="AD691" s="259" t="s">
        <v>330</v>
      </c>
      <c r="AE691" s="259" t="s">
        <v>330</v>
      </c>
      <c r="AF691" s="271" t="s">
        <v>331</v>
      </c>
      <c r="AG691" s="271" t="s">
        <v>331</v>
      </c>
      <c r="AH691" s="271" t="s">
        <v>331</v>
      </c>
      <c r="AI691" s="272" t="s">
        <v>332</v>
      </c>
      <c r="AJ691" s="272" t="s">
        <v>332</v>
      </c>
      <c r="AK691" s="272" t="s">
        <v>332</v>
      </c>
      <c r="AL691" s="270" t="s">
        <v>328</v>
      </c>
      <c r="AM691" s="270" t="s">
        <v>328</v>
      </c>
      <c r="AN691" s="270" t="s">
        <v>328</v>
      </c>
      <c r="AO691" s="270" t="s">
        <v>328</v>
      </c>
      <c r="AP691" s="201" t="s">
        <v>23</v>
      </c>
      <c r="AQ691" s="201" t="s">
        <v>20</v>
      </c>
      <c r="AR691" s="201" t="s">
        <v>20</v>
      </c>
      <c r="AS691" s="237" t="s">
        <v>73</v>
      </c>
      <c r="AT691" s="237" t="s">
        <v>73</v>
      </c>
      <c r="AU691" s="237" t="s">
        <v>73</v>
      </c>
      <c r="AV691" s="237" t="s">
        <v>73</v>
      </c>
      <c r="AW691" s="237" t="s">
        <v>73</v>
      </c>
      <c r="AX691" s="237" t="s">
        <v>73</v>
      </c>
      <c r="AY691" s="237" t="s">
        <v>73</v>
      </c>
      <c r="AZ691" s="237" t="s">
        <v>73</v>
      </c>
      <c r="BA691" s="237" t="s">
        <v>73</v>
      </c>
      <c r="BB691" s="238" t="s">
        <v>298</v>
      </c>
      <c r="BC691" s="238" t="s">
        <v>298</v>
      </c>
      <c r="BD691" s="273" t="s">
        <v>333</v>
      </c>
      <c r="BE691" s="273" t="s">
        <v>333</v>
      </c>
      <c r="BF691" s="193" t="s">
        <v>24</v>
      </c>
      <c r="BG691" s="248" t="s">
        <v>24</v>
      </c>
      <c r="BH691" s="240" t="s">
        <v>24</v>
      </c>
      <c r="BI691" s="193" t="s">
        <v>24</v>
      </c>
      <c r="BJ691" s="193" t="s">
        <v>24</v>
      </c>
      <c r="BK691" s="193" t="s">
        <v>24</v>
      </c>
      <c r="BL691" s="193" t="s">
        <v>24</v>
      </c>
      <c r="BM691" s="193" t="s">
        <v>24</v>
      </c>
      <c r="BN691" s="201" t="s">
        <v>20</v>
      </c>
      <c r="BO691" s="195" t="s">
        <v>275</v>
      </c>
      <c r="BP691" s="195" t="s">
        <v>275</v>
      </c>
      <c r="BQ691" s="99" t="s">
        <v>23</v>
      </c>
      <c r="BR691" s="99" t="s">
        <v>23</v>
      </c>
      <c r="BS691" s="99" t="s">
        <v>23</v>
      </c>
      <c r="BT691" s="99" t="s">
        <v>23</v>
      </c>
      <c r="BU691" s="99" t="s">
        <v>25</v>
      </c>
      <c r="BV691" s="99" t="s">
        <v>23</v>
      </c>
      <c r="BW691" s="99" t="s">
        <v>23</v>
      </c>
      <c r="BX691" s="196" t="s">
        <v>276</v>
      </c>
      <c r="BY691" s="196" t="s">
        <v>276</v>
      </c>
      <c r="BZ691" s="196" t="s">
        <v>276</v>
      </c>
      <c r="CA691" s="99" t="s">
        <v>23</v>
      </c>
      <c r="CB691" s="99" t="s">
        <v>23</v>
      </c>
      <c r="CC691" s="99" t="s">
        <v>23</v>
      </c>
      <c r="CD691" s="99" t="s">
        <v>25</v>
      </c>
      <c r="CE691" s="261"/>
      <c r="CF691" s="261"/>
      <c r="CG691" s="261"/>
      <c r="CH691" s="261"/>
      <c r="CI691" s="261"/>
      <c r="CJ691" s="261"/>
      <c r="CK691" s="261"/>
      <c r="CL691" s="261"/>
      <c r="CM691" s="261"/>
      <c r="CN691" s="201"/>
      <c r="CO691" s="201"/>
      <c r="CP691" s="201"/>
    </row>
    <row r="692" spans="1:99" s="89" customFormat="1" ht="18.95" customHeight="1" x14ac:dyDescent="0.2">
      <c r="A692" s="206"/>
      <c r="B692" s="207"/>
      <c r="C692" s="114"/>
      <c r="D692" s="114"/>
      <c r="E692" s="208"/>
      <c r="F692" s="114" t="s">
        <v>26</v>
      </c>
      <c r="G692" s="201" t="s">
        <v>119</v>
      </c>
      <c r="V692" s="209"/>
      <c r="W692" s="201"/>
      <c r="X692" s="201" t="s">
        <v>127</v>
      </c>
      <c r="Y692" s="87"/>
      <c r="AA692" s="101"/>
      <c r="AB692" s="102"/>
      <c r="AH692" s="201"/>
      <c r="AI692" s="201"/>
      <c r="AJ692" s="201"/>
      <c r="AO692" s="201"/>
      <c r="AQ692" s="209"/>
      <c r="AR692" s="201"/>
      <c r="AS692" s="201"/>
      <c r="BB692" s="209"/>
      <c r="BC692" s="209"/>
      <c r="BD692" s="201" t="s">
        <v>75</v>
      </c>
      <c r="BE692" s="150"/>
      <c r="BF692" s="150"/>
      <c r="BG692" s="264"/>
      <c r="BH692" s="182"/>
      <c r="BV692" s="209"/>
      <c r="BW692" s="201"/>
      <c r="BY692" s="87"/>
      <c r="CF692" s="201"/>
      <c r="CG692" s="201"/>
      <c r="CH692" s="201"/>
      <c r="CM692" s="201"/>
      <c r="CO692" s="209"/>
      <c r="CP692" s="201"/>
    </row>
    <row r="693" spans="1:99" s="89" customFormat="1" ht="18.95" customHeight="1" x14ac:dyDescent="0.2">
      <c r="A693" s="190">
        <f t="shared" si="179"/>
        <v>335</v>
      </c>
      <c r="B693" s="191" t="s">
        <v>205</v>
      </c>
      <c r="C693" s="114" t="s">
        <v>16</v>
      </c>
      <c r="D693" s="114" t="s">
        <v>33</v>
      </c>
      <c r="E693" s="113" t="s">
        <v>18</v>
      </c>
      <c r="F693" s="114" t="s">
        <v>19</v>
      </c>
      <c r="G693" s="201" t="s">
        <v>21</v>
      </c>
      <c r="H693" s="201" t="s">
        <v>21</v>
      </c>
      <c r="I693" s="201" t="s">
        <v>21</v>
      </c>
      <c r="J693" s="201" t="s">
        <v>21</v>
      </c>
      <c r="K693" s="259" t="s">
        <v>325</v>
      </c>
      <c r="L693" s="259" t="s">
        <v>325</v>
      </c>
      <c r="M693" s="259" t="s">
        <v>325</v>
      </c>
      <c r="N693" s="254" t="s">
        <v>324</v>
      </c>
      <c r="O693" s="254" t="s">
        <v>324</v>
      </c>
      <c r="P693" s="254" t="s">
        <v>324</v>
      </c>
      <c r="Q693" s="270" t="s">
        <v>327</v>
      </c>
      <c r="R693" s="270" t="s">
        <v>327</v>
      </c>
      <c r="S693" s="269" t="s">
        <v>326</v>
      </c>
      <c r="T693" s="269" t="s">
        <v>326</v>
      </c>
      <c r="U693" s="201" t="s">
        <v>23</v>
      </c>
      <c r="V693" s="201" t="s">
        <v>20</v>
      </c>
      <c r="W693" s="201" t="s">
        <v>20</v>
      </c>
      <c r="X693" s="254" t="s">
        <v>329</v>
      </c>
      <c r="Y693" s="254" t="s">
        <v>329</v>
      </c>
      <c r="Z693" s="254" t="s">
        <v>329</v>
      </c>
      <c r="AA693" s="101"/>
      <c r="AB693" s="102"/>
      <c r="AC693" s="259" t="s">
        <v>330</v>
      </c>
      <c r="AD693" s="259" t="s">
        <v>330</v>
      </c>
      <c r="AE693" s="259" t="s">
        <v>330</v>
      </c>
      <c r="AF693" s="271" t="s">
        <v>331</v>
      </c>
      <c r="AG693" s="271" t="s">
        <v>331</v>
      </c>
      <c r="AH693" s="271" t="s">
        <v>331</v>
      </c>
      <c r="AI693" s="272" t="s">
        <v>332</v>
      </c>
      <c r="AJ693" s="272" t="s">
        <v>332</v>
      </c>
      <c r="AK693" s="272" t="s">
        <v>332</v>
      </c>
      <c r="AL693" s="270" t="s">
        <v>328</v>
      </c>
      <c r="AM693" s="270" t="s">
        <v>328</v>
      </c>
      <c r="AN693" s="270" t="s">
        <v>328</v>
      </c>
      <c r="AO693" s="270" t="s">
        <v>328</v>
      </c>
      <c r="AP693" s="201" t="s">
        <v>23</v>
      </c>
      <c r="AQ693" s="201" t="s">
        <v>20</v>
      </c>
      <c r="AR693" s="201" t="s">
        <v>20</v>
      </c>
      <c r="AS693" s="237" t="s">
        <v>73</v>
      </c>
      <c r="AT693" s="237" t="s">
        <v>73</v>
      </c>
      <c r="AU693" s="237" t="s">
        <v>73</v>
      </c>
      <c r="AV693" s="237" t="s">
        <v>73</v>
      </c>
      <c r="AW693" s="237" t="s">
        <v>73</v>
      </c>
      <c r="AX693" s="237" t="s">
        <v>73</v>
      </c>
      <c r="AY693" s="237" t="s">
        <v>73</v>
      </c>
      <c r="AZ693" s="237" t="s">
        <v>73</v>
      </c>
      <c r="BA693" s="237" t="s">
        <v>73</v>
      </c>
      <c r="BB693" s="238" t="s">
        <v>298</v>
      </c>
      <c r="BC693" s="238" t="s">
        <v>298</v>
      </c>
      <c r="BD693" s="273" t="s">
        <v>333</v>
      </c>
      <c r="BE693" s="273" t="s">
        <v>333</v>
      </c>
      <c r="BF693" s="193" t="s">
        <v>24</v>
      </c>
      <c r="BG693" s="248" t="s">
        <v>24</v>
      </c>
      <c r="BH693" s="240" t="s">
        <v>24</v>
      </c>
      <c r="BI693" s="193" t="s">
        <v>24</v>
      </c>
      <c r="BJ693" s="193" t="s">
        <v>24</v>
      </c>
      <c r="BK693" s="193" t="s">
        <v>24</v>
      </c>
      <c r="BL693" s="193" t="s">
        <v>24</v>
      </c>
      <c r="BM693" s="193" t="s">
        <v>24</v>
      </c>
      <c r="BN693" s="201" t="s">
        <v>20</v>
      </c>
      <c r="BO693" s="195" t="s">
        <v>275</v>
      </c>
      <c r="BP693" s="195" t="s">
        <v>275</v>
      </c>
      <c r="BQ693" s="99" t="s">
        <v>23</v>
      </c>
      <c r="BR693" s="99" t="s">
        <v>23</v>
      </c>
      <c r="BS693" s="99" t="s">
        <v>23</v>
      </c>
      <c r="BT693" s="99" t="s">
        <v>23</v>
      </c>
      <c r="BU693" s="99" t="s">
        <v>25</v>
      </c>
      <c r="BV693" s="99" t="s">
        <v>23</v>
      </c>
      <c r="BW693" s="99" t="s">
        <v>23</v>
      </c>
      <c r="BX693" s="196" t="s">
        <v>276</v>
      </c>
      <c r="BY693" s="196" t="s">
        <v>276</v>
      </c>
      <c r="BZ693" s="196" t="s">
        <v>276</v>
      </c>
      <c r="CA693" s="99" t="s">
        <v>23</v>
      </c>
      <c r="CB693" s="99" t="s">
        <v>23</v>
      </c>
      <c r="CC693" s="99" t="s">
        <v>23</v>
      </c>
      <c r="CD693" s="99" t="s">
        <v>25</v>
      </c>
      <c r="CE693" s="261"/>
      <c r="CF693" s="261"/>
      <c r="CG693" s="261"/>
      <c r="CH693" s="261"/>
      <c r="CI693" s="261"/>
      <c r="CJ693" s="261"/>
      <c r="CK693" s="261"/>
      <c r="CL693" s="261"/>
      <c r="CM693" s="261"/>
      <c r="CN693" s="201"/>
      <c r="CO693" s="201"/>
      <c r="CP693" s="201"/>
    </row>
    <row r="694" spans="1:99" s="89" customFormat="1" ht="18.95" customHeight="1" x14ac:dyDescent="0.2">
      <c r="A694" s="206"/>
      <c r="B694" s="207"/>
      <c r="C694" s="114"/>
      <c r="D694" s="114"/>
      <c r="E694" s="208"/>
      <c r="F694" s="114" t="s">
        <v>26</v>
      </c>
      <c r="G694" s="201" t="s">
        <v>119</v>
      </c>
      <c r="V694" s="209"/>
      <c r="W694" s="201"/>
      <c r="X694" s="201" t="s">
        <v>127</v>
      </c>
      <c r="Y694" s="87"/>
      <c r="AA694" s="101"/>
      <c r="AB694" s="102"/>
      <c r="AH694" s="201"/>
      <c r="AI694" s="201"/>
      <c r="AJ694" s="201"/>
      <c r="AO694" s="201"/>
      <c r="AQ694" s="209"/>
      <c r="AR694" s="201"/>
      <c r="AS694" s="201"/>
      <c r="BB694" s="209"/>
      <c r="BC694" s="209"/>
      <c r="BD694" s="201" t="s">
        <v>75</v>
      </c>
      <c r="BE694" s="150"/>
      <c r="BF694" s="150"/>
      <c r="BG694" s="264"/>
      <c r="BH694" s="182"/>
      <c r="BV694" s="209"/>
      <c r="BW694" s="201"/>
      <c r="BY694" s="87"/>
      <c r="CF694" s="201"/>
      <c r="CG694" s="201"/>
      <c r="CH694" s="201"/>
      <c r="CM694" s="201"/>
      <c r="CO694" s="209"/>
      <c r="CP694" s="201"/>
    </row>
    <row r="695" spans="1:99" s="89" customFormat="1" ht="18.95" customHeight="1" x14ac:dyDescent="0.2">
      <c r="A695" s="190">
        <f t="shared" si="179"/>
        <v>336</v>
      </c>
      <c r="B695" s="191" t="s">
        <v>206</v>
      </c>
      <c r="C695" s="114" t="s">
        <v>16</v>
      </c>
      <c r="D695" s="114" t="s">
        <v>17</v>
      </c>
      <c r="E695" s="113" t="s">
        <v>18</v>
      </c>
      <c r="F695" s="114" t="s">
        <v>19</v>
      </c>
      <c r="G695" s="201" t="s">
        <v>21</v>
      </c>
      <c r="H695" s="201" t="s">
        <v>21</v>
      </c>
      <c r="I695" s="201" t="s">
        <v>21</v>
      </c>
      <c r="J695" s="201" t="s">
        <v>21</v>
      </c>
      <c r="K695" s="270" t="s">
        <v>327</v>
      </c>
      <c r="L695" s="270" t="s">
        <v>327</v>
      </c>
      <c r="M695" s="269" t="s">
        <v>326</v>
      </c>
      <c r="N695" s="269" t="s">
        <v>326</v>
      </c>
      <c r="O695" s="259" t="s">
        <v>325</v>
      </c>
      <c r="P695" s="259" t="s">
        <v>325</v>
      </c>
      <c r="Q695" s="259" t="s">
        <v>325</v>
      </c>
      <c r="R695" s="254" t="s">
        <v>324</v>
      </c>
      <c r="S695" s="254" t="s">
        <v>324</v>
      </c>
      <c r="T695" s="254" t="s">
        <v>324</v>
      </c>
      <c r="U695" s="201" t="s">
        <v>23</v>
      </c>
      <c r="V695" s="201" t="s">
        <v>20</v>
      </c>
      <c r="W695" s="201" t="s">
        <v>20</v>
      </c>
      <c r="X695" s="259" t="s">
        <v>330</v>
      </c>
      <c r="Y695" s="259" t="s">
        <v>330</v>
      </c>
      <c r="Z695" s="259" t="s">
        <v>330</v>
      </c>
      <c r="AA695" s="101"/>
      <c r="AB695" s="102"/>
      <c r="AC695" s="271" t="s">
        <v>331</v>
      </c>
      <c r="AD695" s="271" t="s">
        <v>331</v>
      </c>
      <c r="AE695" s="271" t="s">
        <v>331</v>
      </c>
      <c r="AF695" s="272" t="s">
        <v>332</v>
      </c>
      <c r="AG695" s="272" t="s">
        <v>332</v>
      </c>
      <c r="AH695" s="272" t="s">
        <v>332</v>
      </c>
      <c r="AI695" s="270" t="s">
        <v>328</v>
      </c>
      <c r="AJ695" s="270" t="s">
        <v>328</v>
      </c>
      <c r="AK695" s="270" t="s">
        <v>328</v>
      </c>
      <c r="AL695" s="270" t="s">
        <v>328</v>
      </c>
      <c r="AM695" s="254" t="s">
        <v>329</v>
      </c>
      <c r="AN695" s="254" t="s">
        <v>329</v>
      </c>
      <c r="AO695" s="254" t="s">
        <v>329</v>
      </c>
      <c r="AP695" s="201" t="s">
        <v>23</v>
      </c>
      <c r="AQ695" s="201" t="s">
        <v>20</v>
      </c>
      <c r="AR695" s="201" t="s">
        <v>20</v>
      </c>
      <c r="AS695" s="237" t="s">
        <v>73</v>
      </c>
      <c r="AT695" s="237" t="s">
        <v>73</v>
      </c>
      <c r="AU695" s="237" t="s">
        <v>73</v>
      </c>
      <c r="AV695" s="237" t="s">
        <v>73</v>
      </c>
      <c r="AW695" s="237" t="s">
        <v>73</v>
      </c>
      <c r="AX695" s="237" t="s">
        <v>73</v>
      </c>
      <c r="AY695" s="237" t="s">
        <v>73</v>
      </c>
      <c r="AZ695" s="237" t="s">
        <v>73</v>
      </c>
      <c r="BA695" s="237" t="s">
        <v>73</v>
      </c>
      <c r="BB695" s="238" t="s">
        <v>298</v>
      </c>
      <c r="BC695" s="238" t="s">
        <v>298</v>
      </c>
      <c r="BD695" s="273" t="s">
        <v>333</v>
      </c>
      <c r="BE695" s="273" t="s">
        <v>333</v>
      </c>
      <c r="BF695" s="193" t="s">
        <v>24</v>
      </c>
      <c r="BG695" s="248" t="s">
        <v>24</v>
      </c>
      <c r="BH695" s="240" t="s">
        <v>24</v>
      </c>
      <c r="BI695" s="193" t="s">
        <v>24</v>
      </c>
      <c r="BJ695" s="193" t="s">
        <v>24</v>
      </c>
      <c r="BK695" s="193" t="s">
        <v>24</v>
      </c>
      <c r="BL695" s="193" t="s">
        <v>24</v>
      </c>
      <c r="BM695" s="193" t="s">
        <v>24</v>
      </c>
      <c r="BN695" s="201" t="s">
        <v>20</v>
      </c>
      <c r="BO695" s="195" t="s">
        <v>275</v>
      </c>
      <c r="BP695" s="195" t="s">
        <v>275</v>
      </c>
      <c r="BQ695" s="99" t="s">
        <v>23</v>
      </c>
      <c r="BR695" s="99" t="s">
        <v>23</v>
      </c>
      <c r="BS695" s="99" t="s">
        <v>23</v>
      </c>
      <c r="BT695" s="99" t="s">
        <v>23</v>
      </c>
      <c r="BU695" s="99" t="s">
        <v>25</v>
      </c>
      <c r="BV695" s="99" t="s">
        <v>23</v>
      </c>
      <c r="BW695" s="99" t="s">
        <v>23</v>
      </c>
      <c r="BX695" s="196" t="s">
        <v>276</v>
      </c>
      <c r="BY695" s="196" t="s">
        <v>276</v>
      </c>
      <c r="BZ695" s="196" t="s">
        <v>276</v>
      </c>
      <c r="CA695" s="99" t="s">
        <v>23</v>
      </c>
      <c r="CB695" s="99" t="s">
        <v>23</v>
      </c>
      <c r="CC695" s="99" t="s">
        <v>23</v>
      </c>
      <c r="CD695" s="99" t="s">
        <v>25</v>
      </c>
      <c r="CG695" s="261"/>
      <c r="CH695" s="261"/>
      <c r="CI695" s="261"/>
      <c r="CJ695" s="261"/>
      <c r="CK695" s="261"/>
      <c r="CL695" s="261"/>
      <c r="CM695" s="261"/>
      <c r="CN695" s="201"/>
      <c r="CO695" s="201"/>
      <c r="CP695" s="201"/>
    </row>
    <row r="696" spans="1:99" s="89" customFormat="1" ht="18.95" customHeight="1" thickBot="1" x14ac:dyDescent="0.25">
      <c r="A696" s="190"/>
      <c r="B696" s="212"/>
      <c r="C696" s="222"/>
      <c r="D696" s="222"/>
      <c r="E696" s="223"/>
      <c r="F696" s="222" t="s">
        <v>26</v>
      </c>
      <c r="G696" s="274" t="s">
        <v>119</v>
      </c>
      <c r="H696" s="169"/>
      <c r="I696" s="169"/>
      <c r="J696" s="169"/>
      <c r="K696" s="91"/>
      <c r="L696" s="91"/>
      <c r="M696" s="91"/>
      <c r="N696" s="91"/>
      <c r="O696" s="91"/>
      <c r="P696" s="91"/>
      <c r="Q696" s="91"/>
      <c r="R696" s="91"/>
      <c r="S696" s="91"/>
      <c r="T696" s="91"/>
      <c r="U696" s="91"/>
      <c r="V696" s="227"/>
      <c r="W696" s="224"/>
      <c r="X696" s="201" t="s">
        <v>127</v>
      </c>
      <c r="Y696" s="150"/>
      <c r="Z696" s="91"/>
      <c r="AA696" s="101"/>
      <c r="AB696" s="102"/>
      <c r="AC696" s="91"/>
      <c r="AD696" s="91"/>
      <c r="AE696" s="91"/>
      <c r="AF696" s="91"/>
      <c r="AG696" s="91"/>
      <c r="AH696" s="224"/>
      <c r="AI696" s="224"/>
      <c r="AJ696" s="224"/>
      <c r="AK696" s="91"/>
      <c r="AL696" s="91"/>
      <c r="AM696" s="91"/>
      <c r="AN696" s="91"/>
      <c r="AO696" s="224"/>
      <c r="AP696" s="91"/>
      <c r="AQ696" s="227"/>
      <c r="AR696" s="224"/>
      <c r="AS696" s="201"/>
      <c r="BB696" s="209"/>
      <c r="BC696" s="209"/>
      <c r="BD696" s="201" t="s">
        <v>75</v>
      </c>
      <c r="BE696" s="150"/>
      <c r="BF696" s="150"/>
      <c r="BG696" s="275"/>
      <c r="BH696" s="182"/>
      <c r="BV696" s="209"/>
      <c r="BW696" s="201"/>
      <c r="BY696" s="87"/>
      <c r="CF696" s="201"/>
      <c r="CG696" s="201"/>
      <c r="CH696" s="201"/>
      <c r="CM696" s="201"/>
      <c r="CO696" s="209"/>
      <c r="CP696" s="201"/>
    </row>
    <row r="697" spans="1:99" s="115" customFormat="1" ht="31.5" customHeight="1" thickBot="1" x14ac:dyDescent="0.25">
      <c r="A697" s="83" t="s">
        <v>334</v>
      </c>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697" s="84"/>
      <c r="AN697" s="84"/>
      <c r="AO697" s="84"/>
      <c r="AP697" s="84"/>
      <c r="AQ697" s="84"/>
      <c r="AR697" s="84"/>
      <c r="AS697" s="84"/>
      <c r="AT697" s="84"/>
      <c r="AU697" s="84"/>
      <c r="AV697" s="84"/>
      <c r="AW697" s="84"/>
      <c r="AX697" s="84"/>
      <c r="AY697" s="84"/>
      <c r="AZ697" s="84"/>
      <c r="BA697" s="84"/>
      <c r="BB697" s="84"/>
      <c r="BC697" s="84"/>
      <c r="BD697" s="84"/>
      <c r="BE697" s="84"/>
      <c r="BF697" s="84"/>
      <c r="BG697" s="85"/>
      <c r="BH697" s="86"/>
      <c r="BI697" s="87"/>
      <c r="BJ697" s="87"/>
      <c r="BK697" s="87"/>
      <c r="BL697" s="87"/>
      <c r="BM697" s="87"/>
      <c r="BN697" s="87"/>
      <c r="BO697" s="87"/>
      <c r="BP697" s="87"/>
      <c r="BQ697" s="87"/>
      <c r="BR697" s="189"/>
      <c r="BS697" s="89"/>
      <c r="BT697" s="89"/>
      <c r="BU697" s="89"/>
      <c r="BV697" s="89"/>
      <c r="BW697" s="89"/>
      <c r="BX697" s="89"/>
      <c r="CN697" s="116"/>
    </row>
    <row r="698" spans="1:99" s="89" customFormat="1" ht="18.95" customHeight="1" x14ac:dyDescent="0.2">
      <c r="A698" s="190">
        <f>A695+1</f>
        <v>337</v>
      </c>
      <c r="B698" s="212" t="s">
        <v>189</v>
      </c>
      <c r="C698" s="120" t="s">
        <v>37</v>
      </c>
      <c r="D698" s="120" t="s">
        <v>33</v>
      </c>
      <c r="E698" s="95" t="s">
        <v>18</v>
      </c>
      <c r="F698" s="120" t="s">
        <v>19</v>
      </c>
      <c r="G698" s="115"/>
      <c r="H698" s="115"/>
      <c r="I698" s="99" t="s">
        <v>160</v>
      </c>
      <c r="J698" s="194" t="s">
        <v>21</v>
      </c>
      <c r="K698" s="194" t="s">
        <v>21</v>
      </c>
      <c r="L698" s="194" t="s">
        <v>21</v>
      </c>
      <c r="M698" s="194" t="s">
        <v>21</v>
      </c>
      <c r="N698" s="194" t="s">
        <v>21</v>
      </c>
      <c r="O698" s="194" t="s">
        <v>21</v>
      </c>
      <c r="P698" s="194" t="s">
        <v>21</v>
      </c>
      <c r="Q698" s="276" t="s">
        <v>335</v>
      </c>
      <c r="R698" s="277" t="s">
        <v>336</v>
      </c>
      <c r="S698" s="277" t="s">
        <v>336</v>
      </c>
      <c r="T698" s="278" t="s">
        <v>337</v>
      </c>
      <c r="U698" s="278" t="s">
        <v>337</v>
      </c>
      <c r="V698" s="194" t="s">
        <v>18</v>
      </c>
      <c r="W698" s="194" t="s">
        <v>18</v>
      </c>
      <c r="X698" s="194" t="s">
        <v>18</v>
      </c>
      <c r="Y698" s="279" t="s">
        <v>338</v>
      </c>
      <c r="Z698" s="194" t="s">
        <v>20</v>
      </c>
      <c r="AA698" s="101"/>
      <c r="AB698" s="102"/>
      <c r="AC698" s="194" t="s">
        <v>20</v>
      </c>
      <c r="AD698" s="194" t="s">
        <v>23</v>
      </c>
      <c r="AE698" s="194" t="s">
        <v>21</v>
      </c>
      <c r="AF698" s="194" t="s">
        <v>21</v>
      </c>
      <c r="AG698" s="194" t="s">
        <v>21</v>
      </c>
      <c r="AH698" s="194" t="s">
        <v>21</v>
      </c>
      <c r="AI698" s="280" t="s">
        <v>118</v>
      </c>
      <c r="AJ698" s="280" t="s">
        <v>118</v>
      </c>
      <c r="AK698" s="281" t="s">
        <v>301</v>
      </c>
      <c r="AL698" s="281" t="s">
        <v>301</v>
      </c>
      <c r="AM698" s="255" t="s">
        <v>339</v>
      </c>
      <c r="AN698" s="255" t="s">
        <v>339</v>
      </c>
      <c r="AO698" s="194" t="s">
        <v>306</v>
      </c>
      <c r="AP698" s="194" t="s">
        <v>23</v>
      </c>
      <c r="AQ698" s="99" t="s">
        <v>170</v>
      </c>
      <c r="AR698" s="99" t="s">
        <v>170</v>
      </c>
      <c r="AS698" s="99" t="s">
        <v>170</v>
      </c>
      <c r="AT698" s="194" t="s">
        <v>20</v>
      </c>
      <c r="AU698" s="194" t="s">
        <v>20</v>
      </c>
      <c r="AV698" s="237" t="s">
        <v>73</v>
      </c>
      <c r="AW698" s="237" t="s">
        <v>73</v>
      </c>
      <c r="AX698" s="237" t="s">
        <v>73</v>
      </c>
      <c r="AY698" s="237" t="s">
        <v>73</v>
      </c>
      <c r="AZ698" s="237" t="s">
        <v>73</v>
      </c>
      <c r="BA698" s="237" t="s">
        <v>73</v>
      </c>
      <c r="BB698" s="237" t="s">
        <v>73</v>
      </c>
      <c r="BC698" s="237" t="s">
        <v>73</v>
      </c>
      <c r="BD698" s="237" t="s">
        <v>73</v>
      </c>
      <c r="BE698" s="238" t="s">
        <v>298</v>
      </c>
      <c r="BF698" s="238" t="s">
        <v>298</v>
      </c>
      <c r="BG698" s="282" t="s">
        <v>21</v>
      </c>
      <c r="BH698" s="217" t="s">
        <v>21</v>
      </c>
      <c r="BI698" s="201" t="s">
        <v>21</v>
      </c>
      <c r="BJ698" s="201" t="s">
        <v>21</v>
      </c>
      <c r="BK698" s="254" t="s">
        <v>288</v>
      </c>
      <c r="BL698" s="254" t="s">
        <v>288</v>
      </c>
      <c r="BM698" s="254" t="s">
        <v>288</v>
      </c>
      <c r="BN698" s="254" t="s">
        <v>288</v>
      </c>
      <c r="BO698" s="244" t="s">
        <v>289</v>
      </c>
      <c r="BP698" s="244" t="s">
        <v>289</v>
      </c>
      <c r="BQ698" s="243" t="s">
        <v>290</v>
      </c>
      <c r="BR698" s="243" t="s">
        <v>290</v>
      </c>
      <c r="BS698" s="232" t="s">
        <v>291</v>
      </c>
      <c r="BT698" s="232" t="s">
        <v>291</v>
      </c>
      <c r="BU698" s="232" t="s">
        <v>291</v>
      </c>
      <c r="BV698" s="245" t="s">
        <v>292</v>
      </c>
      <c r="BW698" s="201" t="s">
        <v>20</v>
      </c>
      <c r="BX698" s="201" t="s">
        <v>20</v>
      </c>
      <c r="BY698" s="201" t="s">
        <v>279</v>
      </c>
      <c r="BZ698" s="201" t="s">
        <v>279</v>
      </c>
      <c r="CA698" s="246" t="s">
        <v>293</v>
      </c>
      <c r="CB698" s="246" t="s">
        <v>293</v>
      </c>
      <c r="CC698" s="232" t="s">
        <v>294</v>
      </c>
      <c r="CD698" s="232" t="s">
        <v>294</v>
      </c>
      <c r="CE698" s="232" t="s">
        <v>294</v>
      </c>
      <c r="CF698" s="235" t="s">
        <v>295</v>
      </c>
      <c r="CG698" s="235" t="s">
        <v>295</v>
      </c>
      <c r="CH698" s="235" t="s">
        <v>295</v>
      </c>
      <c r="CI698" s="243" t="s">
        <v>296</v>
      </c>
      <c r="CJ698" s="243" t="s">
        <v>296</v>
      </c>
      <c r="CK698" s="247" t="s">
        <v>297</v>
      </c>
      <c r="CL698" s="247" t="s">
        <v>297</v>
      </c>
      <c r="CM698" s="201" t="s">
        <v>23</v>
      </c>
      <c r="CN698" s="201" t="s">
        <v>20</v>
      </c>
      <c r="CO698" s="201" t="s">
        <v>20</v>
      </c>
    </row>
    <row r="699" spans="1:99" s="89" customFormat="1" ht="18.95" customHeight="1" x14ac:dyDescent="0.2">
      <c r="A699" s="206"/>
      <c r="B699" s="207"/>
      <c r="C699" s="114"/>
      <c r="D699" s="114"/>
      <c r="E699" s="208"/>
      <c r="F699" s="114" t="s">
        <v>26</v>
      </c>
      <c r="I699" s="180"/>
      <c r="J699" s="201" t="s">
        <v>161</v>
      </c>
      <c r="K699" s="209"/>
      <c r="L699" s="209"/>
      <c r="M699" s="209"/>
      <c r="N699" s="209"/>
      <c r="O699" s="209"/>
      <c r="Q699" s="209"/>
      <c r="R699" s="209"/>
      <c r="S699" s="209"/>
      <c r="T699" s="209"/>
      <c r="U699" s="209"/>
      <c r="V699" s="209"/>
      <c r="W699" s="209"/>
      <c r="X699" s="209"/>
      <c r="Y699" s="209"/>
      <c r="Z699" s="209"/>
      <c r="AA699" s="101"/>
      <c r="AB699" s="102"/>
      <c r="AC699" s="209"/>
      <c r="AD699" s="209"/>
      <c r="AE699" s="209"/>
      <c r="AF699" s="199"/>
      <c r="AG699" s="209"/>
      <c r="AH699" s="209"/>
      <c r="AI699" s="209"/>
      <c r="AJ699" s="209"/>
      <c r="AK699" s="209"/>
      <c r="AL699" s="209"/>
      <c r="AM699" s="209"/>
      <c r="AN699" s="209"/>
      <c r="AO699" s="201"/>
      <c r="AP699" s="209"/>
      <c r="AQ699" s="209"/>
      <c r="AR699" s="87" t="s">
        <v>29</v>
      </c>
      <c r="AS699" s="87" t="s">
        <v>29</v>
      </c>
      <c r="AT699" s="209"/>
      <c r="AU699" s="209"/>
      <c r="AW699" s="209"/>
      <c r="AX699" s="209"/>
      <c r="AY699" s="209"/>
      <c r="AZ699" s="209"/>
      <c r="BA699" s="209"/>
      <c r="BB699" s="209"/>
      <c r="BC699" s="209"/>
      <c r="BD699" s="209"/>
      <c r="BE699" s="87" t="s">
        <v>29</v>
      </c>
      <c r="BF699" s="87" t="s">
        <v>29</v>
      </c>
      <c r="BG699" s="242" t="s">
        <v>119</v>
      </c>
      <c r="BH699" s="182"/>
      <c r="BW699" s="209"/>
      <c r="BX699" s="209"/>
      <c r="BY699" s="201" t="s">
        <v>127</v>
      </c>
      <c r="CN699" s="209"/>
      <c r="CO699" s="201"/>
    </row>
    <row r="700" spans="1:99" s="89" customFormat="1" ht="18.95" customHeight="1" x14ac:dyDescent="0.2">
      <c r="A700" s="190">
        <f>A698+1</f>
        <v>338</v>
      </c>
      <c r="B700" s="191" t="s">
        <v>191</v>
      </c>
      <c r="C700" s="114" t="s">
        <v>37</v>
      </c>
      <c r="D700" s="114" t="s">
        <v>17</v>
      </c>
      <c r="E700" s="113" t="s">
        <v>18</v>
      </c>
      <c r="F700" s="114" t="s">
        <v>19</v>
      </c>
      <c r="I700" s="87" t="s">
        <v>160</v>
      </c>
      <c r="J700" s="201" t="s">
        <v>21</v>
      </c>
      <c r="K700" s="201" t="s">
        <v>21</v>
      </c>
      <c r="L700" s="201" t="s">
        <v>21</v>
      </c>
      <c r="M700" s="201" t="s">
        <v>21</v>
      </c>
      <c r="N700" s="201" t="s">
        <v>21</v>
      </c>
      <c r="O700" s="201" t="s">
        <v>21</v>
      </c>
      <c r="P700" s="201" t="s">
        <v>21</v>
      </c>
      <c r="Q700" s="283" t="s">
        <v>338</v>
      </c>
      <c r="R700" s="284" t="s">
        <v>337</v>
      </c>
      <c r="S700" s="284" t="s">
        <v>337</v>
      </c>
      <c r="T700" s="285" t="s">
        <v>336</v>
      </c>
      <c r="U700" s="285" t="s">
        <v>336</v>
      </c>
      <c r="V700" s="201" t="s">
        <v>18</v>
      </c>
      <c r="W700" s="201" t="s">
        <v>18</v>
      </c>
      <c r="X700" s="201" t="s">
        <v>18</v>
      </c>
      <c r="Y700" s="286" t="s">
        <v>335</v>
      </c>
      <c r="Z700" s="201" t="s">
        <v>20</v>
      </c>
      <c r="AA700" s="101"/>
      <c r="AB700" s="102"/>
      <c r="AC700" s="201" t="s">
        <v>20</v>
      </c>
      <c r="AD700" s="201" t="s">
        <v>23</v>
      </c>
      <c r="AE700" s="201" t="s">
        <v>21</v>
      </c>
      <c r="AF700" s="201" t="s">
        <v>21</v>
      </c>
      <c r="AG700" s="201" t="s">
        <v>21</v>
      </c>
      <c r="AH700" s="201" t="s">
        <v>21</v>
      </c>
      <c r="AI700" s="287" t="s">
        <v>301</v>
      </c>
      <c r="AJ700" s="287" t="s">
        <v>301</v>
      </c>
      <c r="AK700" s="255" t="s">
        <v>339</v>
      </c>
      <c r="AL700" s="255" t="s">
        <v>339</v>
      </c>
      <c r="AM700" s="288" t="s">
        <v>118</v>
      </c>
      <c r="AN700" s="288" t="s">
        <v>118</v>
      </c>
      <c r="AO700" s="201" t="s">
        <v>306</v>
      </c>
      <c r="AP700" s="201" t="s">
        <v>23</v>
      </c>
      <c r="AQ700" s="87" t="s">
        <v>170</v>
      </c>
      <c r="AR700" s="87" t="s">
        <v>170</v>
      </c>
      <c r="AS700" s="87" t="s">
        <v>170</v>
      </c>
      <c r="AT700" s="201" t="s">
        <v>20</v>
      </c>
      <c r="AU700" s="201" t="s">
        <v>20</v>
      </c>
      <c r="AV700" s="289" t="s">
        <v>73</v>
      </c>
      <c r="AW700" s="289" t="s">
        <v>73</v>
      </c>
      <c r="AX700" s="289" t="s">
        <v>73</v>
      </c>
      <c r="AY700" s="289" t="s">
        <v>73</v>
      </c>
      <c r="AZ700" s="289" t="s">
        <v>73</v>
      </c>
      <c r="BA700" s="289" t="s">
        <v>73</v>
      </c>
      <c r="BB700" s="289" t="s">
        <v>73</v>
      </c>
      <c r="BC700" s="289" t="s">
        <v>73</v>
      </c>
      <c r="BD700" s="289" t="s">
        <v>73</v>
      </c>
      <c r="BE700" s="290" t="s">
        <v>298</v>
      </c>
      <c r="BF700" s="290" t="s">
        <v>298</v>
      </c>
      <c r="BG700" s="242" t="s">
        <v>21</v>
      </c>
      <c r="BH700" s="217" t="s">
        <v>21</v>
      </c>
      <c r="BI700" s="201" t="s">
        <v>21</v>
      </c>
      <c r="BJ700" s="201" t="s">
        <v>21</v>
      </c>
      <c r="BK700" s="254" t="s">
        <v>288</v>
      </c>
      <c r="BL700" s="254" t="s">
        <v>288</v>
      </c>
      <c r="BM700" s="254" t="s">
        <v>288</v>
      </c>
      <c r="BN700" s="254" t="s">
        <v>288</v>
      </c>
      <c r="BO700" s="244" t="s">
        <v>289</v>
      </c>
      <c r="BP700" s="244" t="s">
        <v>289</v>
      </c>
      <c r="BQ700" s="243" t="s">
        <v>290</v>
      </c>
      <c r="BR700" s="243" t="s">
        <v>290</v>
      </c>
      <c r="BS700" s="232" t="s">
        <v>291</v>
      </c>
      <c r="BT700" s="232" t="s">
        <v>291</v>
      </c>
      <c r="BU700" s="232" t="s">
        <v>291</v>
      </c>
      <c r="BV700" s="245" t="s">
        <v>292</v>
      </c>
      <c r="BW700" s="201" t="s">
        <v>20</v>
      </c>
      <c r="BX700" s="201" t="s">
        <v>20</v>
      </c>
      <c r="BY700" s="201" t="s">
        <v>279</v>
      </c>
      <c r="BZ700" s="201" t="s">
        <v>279</v>
      </c>
      <c r="CA700" s="246" t="s">
        <v>293</v>
      </c>
      <c r="CB700" s="246" t="s">
        <v>293</v>
      </c>
      <c r="CC700" s="232" t="s">
        <v>294</v>
      </c>
      <c r="CD700" s="232" t="s">
        <v>294</v>
      </c>
      <c r="CE700" s="232" t="s">
        <v>294</v>
      </c>
      <c r="CF700" s="235" t="s">
        <v>295</v>
      </c>
      <c r="CG700" s="235" t="s">
        <v>295</v>
      </c>
      <c r="CH700" s="235" t="s">
        <v>295</v>
      </c>
      <c r="CI700" s="243" t="s">
        <v>296</v>
      </c>
      <c r="CJ700" s="243" t="s">
        <v>296</v>
      </c>
      <c r="CK700" s="247" t="s">
        <v>297</v>
      </c>
      <c r="CL700" s="247" t="s">
        <v>297</v>
      </c>
      <c r="CM700" s="201" t="s">
        <v>23</v>
      </c>
    </row>
    <row r="701" spans="1:99" s="89" customFormat="1" ht="18.95" customHeight="1" x14ac:dyDescent="0.2">
      <c r="A701" s="206"/>
      <c r="B701" s="207"/>
      <c r="C701" s="114"/>
      <c r="D701" s="114"/>
      <c r="E701" s="208"/>
      <c r="F701" s="114" t="s">
        <v>26</v>
      </c>
      <c r="I701" s="180"/>
      <c r="J701" s="201" t="s">
        <v>161</v>
      </c>
      <c r="K701" s="209"/>
      <c r="L701" s="209"/>
      <c r="M701" s="209"/>
      <c r="N701" s="209"/>
      <c r="O701" s="209"/>
      <c r="Q701" s="209"/>
      <c r="R701" s="209"/>
      <c r="S701" s="209"/>
      <c r="T701" s="209"/>
      <c r="U701" s="209"/>
      <c r="V701" s="209"/>
      <c r="W701" s="209"/>
      <c r="X701" s="209"/>
      <c r="Y701" s="209"/>
      <c r="Z701" s="209"/>
      <c r="AA701" s="101"/>
      <c r="AB701" s="102"/>
      <c r="AC701" s="209"/>
      <c r="AD701" s="209"/>
      <c r="AE701" s="209"/>
      <c r="AF701" s="199"/>
      <c r="AG701" s="209"/>
      <c r="AH701" s="209"/>
      <c r="AI701" s="209"/>
      <c r="AJ701" s="209"/>
      <c r="AK701" s="209"/>
      <c r="AL701" s="209"/>
      <c r="AM701" s="209"/>
      <c r="AN701" s="209"/>
      <c r="AO701" s="201"/>
      <c r="AP701" s="209"/>
      <c r="AQ701" s="209"/>
      <c r="AR701" s="209"/>
      <c r="AS701" s="209"/>
      <c r="AT701" s="209"/>
      <c r="AU701" s="189"/>
      <c r="AW701" s="209"/>
      <c r="AX701" s="209"/>
      <c r="AY701" s="209"/>
      <c r="AZ701" s="209"/>
      <c r="BA701" s="209"/>
      <c r="BB701" s="209"/>
      <c r="BC701" s="209"/>
      <c r="BD701" s="209"/>
      <c r="BE701" s="87" t="s">
        <v>29</v>
      </c>
      <c r="BF701" s="87" t="s">
        <v>29</v>
      </c>
      <c r="BG701" s="242" t="s">
        <v>119</v>
      </c>
      <c r="BH701" s="182"/>
      <c r="BW701" s="209"/>
      <c r="BX701" s="209"/>
      <c r="BY701" s="201" t="s">
        <v>127</v>
      </c>
      <c r="CS701" s="201"/>
      <c r="CT701" s="201"/>
      <c r="CU701" s="201"/>
    </row>
    <row r="702" spans="1:99" s="89" customFormat="1" ht="18.95" customHeight="1" x14ac:dyDescent="0.2">
      <c r="A702" s="190">
        <f t="shared" ref="A702:A728" si="180">A700+1</f>
        <v>339</v>
      </c>
      <c r="B702" s="212" t="s">
        <v>277</v>
      </c>
      <c r="C702" s="120" t="s">
        <v>16</v>
      </c>
      <c r="D702" s="120" t="s">
        <v>17</v>
      </c>
      <c r="E702" s="113" t="s">
        <v>18</v>
      </c>
      <c r="F702" s="120" t="s">
        <v>19</v>
      </c>
      <c r="I702" s="87" t="s">
        <v>160</v>
      </c>
      <c r="J702" s="201" t="s">
        <v>18</v>
      </c>
      <c r="K702" s="201" t="s">
        <v>18</v>
      </c>
      <c r="L702" s="201" t="s">
        <v>18</v>
      </c>
      <c r="M702" s="201" t="s">
        <v>306</v>
      </c>
      <c r="N702" s="201" t="s">
        <v>21</v>
      </c>
      <c r="O702" s="201" t="s">
        <v>21</v>
      </c>
      <c r="P702" s="201" t="s">
        <v>21</v>
      </c>
      <c r="Q702" s="201" t="s">
        <v>21</v>
      </c>
      <c r="R702" s="201" t="s">
        <v>21</v>
      </c>
      <c r="S702" s="201" t="s">
        <v>21</v>
      </c>
      <c r="T702" s="201" t="s">
        <v>21</v>
      </c>
      <c r="U702" s="201" t="s">
        <v>21</v>
      </c>
      <c r="V702" s="283" t="s">
        <v>338</v>
      </c>
      <c r="W702" s="286" t="s">
        <v>335</v>
      </c>
      <c r="X702" s="201" t="s">
        <v>20</v>
      </c>
      <c r="Y702" s="201" t="s">
        <v>20</v>
      </c>
      <c r="Z702" s="201" t="s">
        <v>23</v>
      </c>
      <c r="AA702" s="101"/>
      <c r="AB702" s="102"/>
      <c r="AC702" s="285" t="s">
        <v>336</v>
      </c>
      <c r="AD702" s="285" t="s">
        <v>336</v>
      </c>
      <c r="AE702" s="255" t="s">
        <v>339</v>
      </c>
      <c r="AF702" s="255" t="s">
        <v>339</v>
      </c>
      <c r="AG702" s="287" t="s">
        <v>301</v>
      </c>
      <c r="AH702" s="287" t="s">
        <v>301</v>
      </c>
      <c r="AI702" s="287" t="s">
        <v>301</v>
      </c>
      <c r="AJ702" s="287" t="s">
        <v>301</v>
      </c>
      <c r="AK702" s="288" t="s">
        <v>118</v>
      </c>
      <c r="AL702" s="288" t="s">
        <v>118</v>
      </c>
      <c r="AM702" s="288" t="s">
        <v>118</v>
      </c>
      <c r="AN702" s="288" t="s">
        <v>118</v>
      </c>
      <c r="AO702" s="291" t="s">
        <v>337</v>
      </c>
      <c r="AP702" s="291" t="s">
        <v>337</v>
      </c>
      <c r="AQ702" s="87" t="s">
        <v>170</v>
      </c>
      <c r="AR702" s="87" t="s">
        <v>170</v>
      </c>
      <c r="AS702" s="87" t="s">
        <v>170</v>
      </c>
      <c r="AT702" s="201" t="s">
        <v>20</v>
      </c>
      <c r="AU702" s="201" t="s">
        <v>20</v>
      </c>
      <c r="AV702" s="289" t="s">
        <v>73</v>
      </c>
      <c r="AW702" s="289" t="s">
        <v>73</v>
      </c>
      <c r="AX702" s="289" t="s">
        <v>73</v>
      </c>
      <c r="AY702" s="289" t="s">
        <v>73</v>
      </c>
      <c r="AZ702" s="289" t="s">
        <v>73</v>
      </c>
      <c r="BA702" s="289" t="s">
        <v>73</v>
      </c>
      <c r="BB702" s="289" t="s">
        <v>73</v>
      </c>
      <c r="BC702" s="289" t="s">
        <v>73</v>
      </c>
      <c r="BD702" s="289" t="s">
        <v>73</v>
      </c>
      <c r="BE702" s="290" t="s">
        <v>298</v>
      </c>
      <c r="BF702" s="290" t="s">
        <v>298</v>
      </c>
      <c r="BG702" s="242" t="s">
        <v>21</v>
      </c>
      <c r="BH702" s="217" t="s">
        <v>21</v>
      </c>
      <c r="BI702" s="201" t="s">
        <v>21</v>
      </c>
      <c r="BJ702" s="201" t="s">
        <v>21</v>
      </c>
      <c r="BK702" s="201" t="s">
        <v>21</v>
      </c>
      <c r="BL702" s="201" t="s">
        <v>21</v>
      </c>
      <c r="BM702" s="201" t="s">
        <v>23</v>
      </c>
      <c r="BN702" s="232" t="s">
        <v>299</v>
      </c>
      <c r="BO702" s="232" t="s">
        <v>299</v>
      </c>
      <c r="BP702" s="232" t="s">
        <v>299</v>
      </c>
      <c r="BQ702" s="249" t="s">
        <v>300</v>
      </c>
      <c r="BR702" s="249" t="s">
        <v>300</v>
      </c>
      <c r="BS702" s="249" t="s">
        <v>300</v>
      </c>
      <c r="BT702" s="255" t="s">
        <v>293</v>
      </c>
      <c r="BU702" s="255" t="s">
        <v>293</v>
      </c>
      <c r="BV702" s="201" t="s">
        <v>23</v>
      </c>
      <c r="BW702" s="201" t="s">
        <v>20</v>
      </c>
      <c r="BX702" s="201" t="s">
        <v>20</v>
      </c>
      <c r="BY702" s="232" t="s">
        <v>278</v>
      </c>
      <c r="BZ702" s="232" t="s">
        <v>278</v>
      </c>
      <c r="CA702" s="249" t="s">
        <v>302</v>
      </c>
      <c r="CB702" s="249" t="s">
        <v>302</v>
      </c>
      <c r="CC702" s="249" t="s">
        <v>302</v>
      </c>
      <c r="CD702" s="250" t="s">
        <v>301</v>
      </c>
      <c r="CE702" s="250" t="s">
        <v>301</v>
      </c>
      <c r="CF702" s="250" t="s">
        <v>301</v>
      </c>
      <c r="CG702" s="250" t="s">
        <v>301</v>
      </c>
      <c r="CH702" s="250" t="s">
        <v>301</v>
      </c>
      <c r="CI702" s="250" t="s">
        <v>301</v>
      </c>
      <c r="CJ702" s="251" t="s">
        <v>118</v>
      </c>
      <c r="CK702" s="251" t="s">
        <v>118</v>
      </c>
      <c r="CL702" s="251" t="s">
        <v>118</v>
      </c>
      <c r="CM702" s="251" t="s">
        <v>118</v>
      </c>
      <c r="CN702" s="251" t="s">
        <v>118</v>
      </c>
      <c r="CO702" s="251" t="s">
        <v>118</v>
      </c>
      <c r="CP702" s="201" t="s">
        <v>279</v>
      </c>
      <c r="CQ702" s="201" t="s">
        <v>279</v>
      </c>
      <c r="CR702" s="201" t="s">
        <v>279</v>
      </c>
      <c r="CS702" s="201" t="s">
        <v>23</v>
      </c>
      <c r="CT702" s="201" t="s">
        <v>20</v>
      </c>
      <c r="CU702" s="201" t="s">
        <v>20</v>
      </c>
    </row>
    <row r="703" spans="1:99" s="89" customFormat="1" ht="18.95" customHeight="1" x14ac:dyDescent="0.2">
      <c r="A703" s="206"/>
      <c r="B703" s="207"/>
      <c r="C703" s="114"/>
      <c r="D703" s="114"/>
      <c r="E703" s="208"/>
      <c r="F703" s="114" t="s">
        <v>26</v>
      </c>
      <c r="I703" s="180"/>
      <c r="J703" s="201" t="s">
        <v>161</v>
      </c>
      <c r="K703" s="209"/>
      <c r="L703" s="209"/>
      <c r="M703" s="209"/>
      <c r="N703" s="209"/>
      <c r="O703" s="209"/>
      <c r="P703" s="209"/>
      <c r="Q703" s="209"/>
      <c r="R703" s="209"/>
      <c r="S703" s="209"/>
      <c r="T703" s="209"/>
      <c r="U703" s="87"/>
      <c r="V703" s="292"/>
      <c r="W703" s="87" t="s">
        <v>29</v>
      </c>
      <c r="X703" s="87" t="s">
        <v>29</v>
      </c>
      <c r="Y703" s="209"/>
      <c r="Z703" s="201"/>
      <c r="AA703" s="101"/>
      <c r="AB703" s="102"/>
      <c r="AC703" s="201" t="s">
        <v>162</v>
      </c>
      <c r="AD703" s="201"/>
      <c r="AE703" s="201"/>
      <c r="AF703" s="209"/>
      <c r="AG703" s="209"/>
      <c r="AH703" s="209"/>
      <c r="AI703" s="209"/>
      <c r="AJ703" s="209"/>
      <c r="AK703" s="209"/>
      <c r="AL703" s="209"/>
      <c r="AM703" s="209"/>
      <c r="AN703" s="209"/>
      <c r="AO703" s="209"/>
      <c r="AP703" s="209"/>
      <c r="AQ703" s="209"/>
      <c r="AR703" s="209"/>
      <c r="AS703" s="209"/>
      <c r="AT703" s="209"/>
      <c r="AU703" s="209"/>
      <c r="BB703" s="209"/>
      <c r="BE703" s="87" t="s">
        <v>29</v>
      </c>
      <c r="BF703" s="87" t="s">
        <v>29</v>
      </c>
      <c r="BG703" s="242" t="s">
        <v>119</v>
      </c>
      <c r="BH703" s="182"/>
      <c r="BW703" s="209"/>
      <c r="BX703" s="209"/>
      <c r="BY703" s="201" t="s">
        <v>127</v>
      </c>
    </row>
    <row r="704" spans="1:99" s="89" customFormat="1" ht="18.95" customHeight="1" x14ac:dyDescent="0.2">
      <c r="A704" s="190">
        <f t="shared" si="180"/>
        <v>340</v>
      </c>
      <c r="B704" s="252" t="s">
        <v>280</v>
      </c>
      <c r="C704" s="114" t="s">
        <v>16</v>
      </c>
      <c r="D704" s="114" t="s">
        <v>33</v>
      </c>
      <c r="E704" s="113" t="s">
        <v>18</v>
      </c>
      <c r="F704" s="114" t="s">
        <v>19</v>
      </c>
      <c r="I704" s="87" t="s">
        <v>160</v>
      </c>
      <c r="J704" s="201" t="s">
        <v>18</v>
      </c>
      <c r="K704" s="201" t="s">
        <v>18</v>
      </c>
      <c r="L704" s="201" t="s">
        <v>18</v>
      </c>
      <c r="M704" s="201" t="s">
        <v>21</v>
      </c>
      <c r="N704" s="201" t="s">
        <v>21</v>
      </c>
      <c r="O704" s="201" t="s">
        <v>21</v>
      </c>
      <c r="P704" s="201" t="s">
        <v>21</v>
      </c>
      <c r="Q704" s="201" t="s">
        <v>21</v>
      </c>
      <c r="R704" s="201" t="s">
        <v>21</v>
      </c>
      <c r="S704" s="201" t="s">
        <v>21</v>
      </c>
      <c r="T704" s="201" t="s">
        <v>23</v>
      </c>
      <c r="U704" s="283" t="s">
        <v>338</v>
      </c>
      <c r="V704" s="286" t="s">
        <v>335</v>
      </c>
      <c r="W704" s="201" t="s">
        <v>20</v>
      </c>
      <c r="X704" s="201" t="s">
        <v>20</v>
      </c>
      <c r="Y704" s="201" t="s">
        <v>23</v>
      </c>
      <c r="Z704" s="87" t="s">
        <v>170</v>
      </c>
      <c r="AA704" s="101"/>
      <c r="AB704" s="102"/>
      <c r="AC704" s="87" t="s">
        <v>170</v>
      </c>
      <c r="AD704" s="87" t="s">
        <v>170</v>
      </c>
      <c r="AE704" s="201" t="s">
        <v>306</v>
      </c>
      <c r="AF704" s="201" t="s">
        <v>21</v>
      </c>
      <c r="AG704" s="201" t="s">
        <v>21</v>
      </c>
      <c r="AH704" s="201" t="s">
        <v>21</v>
      </c>
      <c r="AI704" s="285" t="s">
        <v>336</v>
      </c>
      <c r="AJ704" s="285" t="s">
        <v>336</v>
      </c>
      <c r="AK704" s="287" t="s">
        <v>301</v>
      </c>
      <c r="AL704" s="287" t="s">
        <v>301</v>
      </c>
      <c r="AM704" s="287" t="s">
        <v>301</v>
      </c>
      <c r="AN704" s="291" t="s">
        <v>337</v>
      </c>
      <c r="AO704" s="291" t="s">
        <v>337</v>
      </c>
      <c r="AP704" s="288" t="s">
        <v>118</v>
      </c>
      <c r="AQ704" s="288" t="s">
        <v>118</v>
      </c>
      <c r="AR704" s="288" t="s">
        <v>118</v>
      </c>
      <c r="AS704" s="288" t="s">
        <v>118</v>
      </c>
      <c r="AT704" s="255" t="s">
        <v>339</v>
      </c>
      <c r="AU704" s="255" t="s">
        <v>339</v>
      </c>
      <c r="AV704" s="201" t="s">
        <v>20</v>
      </c>
      <c r="AW704" s="201" t="s">
        <v>20</v>
      </c>
      <c r="AX704" s="289" t="s">
        <v>73</v>
      </c>
      <c r="AY704" s="289" t="s">
        <v>73</v>
      </c>
      <c r="AZ704" s="289" t="s">
        <v>73</v>
      </c>
      <c r="BA704" s="289" t="s">
        <v>73</v>
      </c>
      <c r="BB704" s="289" t="s">
        <v>73</v>
      </c>
      <c r="BC704" s="289" t="s">
        <v>73</v>
      </c>
      <c r="BD704" s="289" t="s">
        <v>73</v>
      </c>
      <c r="BE704" s="290" t="s">
        <v>298</v>
      </c>
      <c r="BF704" s="290" t="s">
        <v>298</v>
      </c>
      <c r="BG704" s="242" t="s">
        <v>21</v>
      </c>
      <c r="BH704" s="217" t="s">
        <v>21</v>
      </c>
      <c r="BI704" s="201" t="s">
        <v>21</v>
      </c>
      <c r="BJ704" s="201" t="s">
        <v>21</v>
      </c>
      <c r="BK704" s="201" t="s">
        <v>21</v>
      </c>
      <c r="BL704" s="201" t="s">
        <v>21</v>
      </c>
      <c r="BM704" s="249" t="s">
        <v>300</v>
      </c>
      <c r="BN704" s="249" t="s">
        <v>300</v>
      </c>
      <c r="BO704" s="249" t="s">
        <v>300</v>
      </c>
      <c r="BP704" s="244" t="s">
        <v>289</v>
      </c>
      <c r="BQ704" s="244" t="s">
        <v>289</v>
      </c>
      <c r="BR704" s="232" t="s">
        <v>299</v>
      </c>
      <c r="BS704" s="232" t="s">
        <v>299</v>
      </c>
      <c r="BT704" s="232" t="s">
        <v>299</v>
      </c>
      <c r="BU704" s="253" t="s">
        <v>303</v>
      </c>
      <c r="BV704" s="253" t="s">
        <v>303</v>
      </c>
      <c r="BW704" s="253" t="s">
        <v>303</v>
      </c>
      <c r="BX704" s="254" t="s">
        <v>304</v>
      </c>
      <c r="BY704" s="254" t="s">
        <v>304</v>
      </c>
      <c r="BZ704" s="254" t="s">
        <v>304</v>
      </c>
      <c r="CA704" s="201" t="s">
        <v>20</v>
      </c>
      <c r="CB704" s="201" t="s">
        <v>20</v>
      </c>
      <c r="CC704" s="201" t="s">
        <v>21</v>
      </c>
      <c r="CD704" s="201" t="s">
        <v>21</v>
      </c>
      <c r="CE704" s="255" t="s">
        <v>293</v>
      </c>
      <c r="CF704" s="255" t="s">
        <v>293</v>
      </c>
      <c r="CG704" s="250" t="s">
        <v>305</v>
      </c>
      <c r="CH704" s="250" t="s">
        <v>305</v>
      </c>
      <c r="CI704" s="249" t="s">
        <v>302</v>
      </c>
      <c r="CJ704" s="249" t="s">
        <v>302</v>
      </c>
      <c r="CK704" s="201" t="s">
        <v>279</v>
      </c>
      <c r="CL704" s="201" t="s">
        <v>279</v>
      </c>
      <c r="CM704" s="256" t="s">
        <v>278</v>
      </c>
      <c r="CN704" s="256" t="s">
        <v>278</v>
      </c>
      <c r="CO704" s="201" t="s">
        <v>23</v>
      </c>
      <c r="CP704" s="201" t="s">
        <v>20</v>
      </c>
      <c r="CQ704" s="201" t="s">
        <v>20</v>
      </c>
    </row>
    <row r="705" spans="1:121" s="89" customFormat="1" ht="18.95" customHeight="1" x14ac:dyDescent="0.2">
      <c r="A705" s="206"/>
      <c r="B705" s="257"/>
      <c r="C705" s="114"/>
      <c r="D705" s="114"/>
      <c r="E705" s="208"/>
      <c r="F705" s="114" t="s">
        <v>26</v>
      </c>
      <c r="I705" s="180"/>
      <c r="J705" s="201" t="s">
        <v>161</v>
      </c>
      <c r="K705" s="189"/>
      <c r="L705" s="189"/>
      <c r="M705" s="219"/>
      <c r="N705" s="219"/>
      <c r="O705" s="219"/>
      <c r="P705" s="201"/>
      <c r="Q705" s="201"/>
      <c r="R705" s="201"/>
      <c r="S705" s="201"/>
      <c r="T705" s="201"/>
      <c r="U705" s="87"/>
      <c r="V705" s="87"/>
      <c r="W705" s="201"/>
      <c r="X705" s="201"/>
      <c r="Y705" s="201"/>
      <c r="Z705" s="201"/>
      <c r="AA705" s="101"/>
      <c r="AB705" s="102"/>
      <c r="AC705" s="201"/>
      <c r="AD705" s="201"/>
      <c r="AE705" s="201" t="s">
        <v>162</v>
      </c>
      <c r="AG705" s="209"/>
      <c r="AH705" s="209"/>
      <c r="AI705" s="209"/>
      <c r="AJ705" s="209"/>
      <c r="AK705" s="201"/>
      <c r="AL705" s="201"/>
      <c r="AM705" s="201"/>
      <c r="AN705" s="201"/>
      <c r="AO705" s="201"/>
      <c r="AP705" s="201"/>
      <c r="AQ705" s="201"/>
      <c r="AR705" s="201"/>
      <c r="AS705" s="201"/>
      <c r="AT705" s="201"/>
      <c r="AU705" s="201"/>
      <c r="BB705" s="209"/>
      <c r="BE705" s="87" t="s">
        <v>29</v>
      </c>
      <c r="BF705" s="87" t="s">
        <v>29</v>
      </c>
      <c r="BG705" s="242" t="s">
        <v>119</v>
      </c>
      <c r="BH705" s="182"/>
      <c r="CC705" s="201" t="s">
        <v>127</v>
      </c>
      <c r="CP705" s="209"/>
      <c r="CQ705" s="201"/>
      <c r="CR705" s="201" t="s">
        <v>75</v>
      </c>
    </row>
    <row r="706" spans="1:121" s="89" customFormat="1" ht="18.95" customHeight="1" x14ac:dyDescent="0.2">
      <c r="A706" s="190">
        <f t="shared" si="180"/>
        <v>341</v>
      </c>
      <c r="B706" s="191" t="s">
        <v>281</v>
      </c>
      <c r="C706" s="114" t="s">
        <v>16</v>
      </c>
      <c r="D706" s="114" t="s">
        <v>33</v>
      </c>
      <c r="E706" s="113" t="s">
        <v>18</v>
      </c>
      <c r="F706" s="114" t="s">
        <v>19</v>
      </c>
      <c r="I706" s="87" t="s">
        <v>160</v>
      </c>
      <c r="J706" s="201" t="s">
        <v>21</v>
      </c>
      <c r="K706" s="201" t="s">
        <v>21</v>
      </c>
      <c r="L706" s="201" t="s">
        <v>21</v>
      </c>
      <c r="M706" s="201" t="s">
        <v>18</v>
      </c>
      <c r="N706" s="201" t="s">
        <v>18</v>
      </c>
      <c r="O706" s="201" t="s">
        <v>18</v>
      </c>
      <c r="P706" s="201" t="s">
        <v>21</v>
      </c>
      <c r="Q706" s="201" t="s">
        <v>21</v>
      </c>
      <c r="R706" s="201" t="s">
        <v>21</v>
      </c>
      <c r="S706" s="285" t="s">
        <v>340</v>
      </c>
      <c r="T706" s="285" t="s">
        <v>340</v>
      </c>
      <c r="U706" s="285" t="s">
        <v>340</v>
      </c>
      <c r="V706" s="285" t="s">
        <v>340</v>
      </c>
      <c r="W706" s="201" t="s">
        <v>74</v>
      </c>
      <c r="X706" s="201" t="s">
        <v>20</v>
      </c>
      <c r="Y706" s="201" t="s">
        <v>20</v>
      </c>
      <c r="Z706" s="87" t="s">
        <v>170</v>
      </c>
      <c r="AA706" s="101"/>
      <c r="AB706" s="102"/>
      <c r="AC706" s="87" t="s">
        <v>170</v>
      </c>
      <c r="AD706" s="87" t="s">
        <v>170</v>
      </c>
      <c r="AE706" s="201" t="s">
        <v>21</v>
      </c>
      <c r="AF706" s="201" t="s">
        <v>21</v>
      </c>
      <c r="AG706" s="201" t="s">
        <v>21</v>
      </c>
      <c r="AH706" s="201" t="s">
        <v>21</v>
      </c>
      <c r="AI706" s="201" t="s">
        <v>21</v>
      </c>
      <c r="AJ706" s="201" t="s">
        <v>21</v>
      </c>
      <c r="AK706" s="270" t="s">
        <v>341</v>
      </c>
      <c r="AL706" s="201" t="s">
        <v>23</v>
      </c>
      <c r="AM706" s="285" t="s">
        <v>342</v>
      </c>
      <c r="AN706" s="285" t="s">
        <v>342</v>
      </c>
      <c r="AO706" s="285" t="s">
        <v>342</v>
      </c>
      <c r="AP706" s="285" t="s">
        <v>342</v>
      </c>
      <c r="AQ706" s="250" t="s">
        <v>338</v>
      </c>
      <c r="AR706" s="201" t="s">
        <v>23</v>
      </c>
      <c r="AS706" s="201" t="s">
        <v>20</v>
      </c>
      <c r="AT706" s="201" t="s">
        <v>20</v>
      </c>
      <c r="AU706" s="201" t="s">
        <v>20</v>
      </c>
      <c r="AV706" s="289" t="s">
        <v>73</v>
      </c>
      <c r="AW706" s="289" t="s">
        <v>73</v>
      </c>
      <c r="AX706" s="289" t="s">
        <v>73</v>
      </c>
      <c r="AY706" s="289" t="s">
        <v>73</v>
      </c>
      <c r="AZ706" s="289" t="s">
        <v>73</v>
      </c>
      <c r="BA706" s="289" t="s">
        <v>73</v>
      </c>
      <c r="BB706" s="289" t="s">
        <v>73</v>
      </c>
      <c r="BC706" s="289" t="s">
        <v>73</v>
      </c>
      <c r="BD706" s="289" t="s">
        <v>73</v>
      </c>
      <c r="BE706" s="290" t="s">
        <v>298</v>
      </c>
      <c r="BF706" s="290" t="s">
        <v>298</v>
      </c>
      <c r="BG706" s="242" t="s">
        <v>21</v>
      </c>
      <c r="BH706" s="217" t="s">
        <v>21</v>
      </c>
      <c r="BI706" s="201" t="s">
        <v>21</v>
      </c>
      <c r="BJ706" s="201" t="s">
        <v>21</v>
      </c>
      <c r="BK706" s="201" t="s">
        <v>306</v>
      </c>
      <c r="BL706" s="244" t="s">
        <v>307</v>
      </c>
      <c r="BM706" s="244" t="s">
        <v>307</v>
      </c>
      <c r="BN706" s="244" t="s">
        <v>307</v>
      </c>
      <c r="BO706" s="253" t="s">
        <v>308</v>
      </c>
      <c r="BP706" s="253" t="s">
        <v>308</v>
      </c>
      <c r="BQ706" s="232" t="s">
        <v>309</v>
      </c>
      <c r="BR706" s="232" t="s">
        <v>309</v>
      </c>
      <c r="BS706" s="232" t="s">
        <v>309</v>
      </c>
      <c r="BT706" s="201" t="s">
        <v>23</v>
      </c>
      <c r="BU706" s="201" t="s">
        <v>20</v>
      </c>
      <c r="BV706" s="201" t="s">
        <v>20</v>
      </c>
      <c r="BW706" s="201" t="s">
        <v>21</v>
      </c>
      <c r="BX706" s="201" t="s">
        <v>21</v>
      </c>
      <c r="BY706" s="201" t="s">
        <v>21</v>
      </c>
      <c r="BZ706" s="201" t="s">
        <v>21</v>
      </c>
      <c r="CA706" s="253" t="s">
        <v>310</v>
      </c>
      <c r="CB706" s="253" t="s">
        <v>310</v>
      </c>
      <c r="CC706" s="258" t="s">
        <v>311</v>
      </c>
      <c r="CD706" s="258" t="s">
        <v>311</v>
      </c>
      <c r="CE706" s="243" t="s">
        <v>312</v>
      </c>
      <c r="CF706" s="243" t="s">
        <v>312</v>
      </c>
      <c r="CG706" s="243" t="s">
        <v>312</v>
      </c>
      <c r="CH706" s="259" t="s">
        <v>313</v>
      </c>
      <c r="CI706" s="259" t="s">
        <v>313</v>
      </c>
      <c r="CJ706" s="259" t="s">
        <v>313</v>
      </c>
      <c r="CK706" s="259" t="s">
        <v>313</v>
      </c>
      <c r="CL706" s="260" t="s">
        <v>314</v>
      </c>
      <c r="CM706" s="260" t="s">
        <v>314</v>
      </c>
      <c r="CN706" s="201" t="s">
        <v>23</v>
      </c>
      <c r="CO706" s="201" t="s">
        <v>20</v>
      </c>
      <c r="CP706" s="201" t="s">
        <v>20</v>
      </c>
      <c r="CQ706" s="198"/>
      <c r="CR706" s="198"/>
      <c r="CS706" s="194"/>
      <c r="CT706" s="194"/>
      <c r="CU706" s="201"/>
      <c r="CV706" s="201"/>
      <c r="CW706" s="198"/>
      <c r="CX706" s="198"/>
      <c r="CY706" s="198"/>
      <c r="CZ706" s="198"/>
      <c r="DA706" s="194"/>
      <c r="DB706" s="194"/>
      <c r="DC706" s="194"/>
      <c r="DD706" s="194"/>
      <c r="DE706" s="194"/>
      <c r="DF706" s="194"/>
      <c r="DG706" s="194"/>
      <c r="DH706" s="194"/>
      <c r="DI706" s="194"/>
      <c r="DJ706" s="194"/>
      <c r="DK706" s="194"/>
      <c r="DL706" s="194"/>
      <c r="DM706" s="194"/>
      <c r="DN706" s="87"/>
      <c r="DO706" s="87"/>
      <c r="DP706" s="87"/>
      <c r="DQ706" s="87"/>
    </row>
    <row r="707" spans="1:121" s="89" customFormat="1" ht="18.95" customHeight="1" x14ac:dyDescent="0.2">
      <c r="A707" s="206"/>
      <c r="B707" s="207"/>
      <c r="C707" s="114"/>
      <c r="D707" s="114"/>
      <c r="E707" s="208"/>
      <c r="F707" s="114" t="s">
        <v>26</v>
      </c>
      <c r="I707" s="180"/>
      <c r="J707" s="201" t="s">
        <v>161</v>
      </c>
      <c r="K707" s="180"/>
      <c r="L707" s="180"/>
      <c r="M707" s="180"/>
      <c r="N707" s="180"/>
      <c r="O707" s="180"/>
      <c r="P707" s="180"/>
      <c r="Q707" s="180"/>
      <c r="R707" s="180"/>
      <c r="S707" s="180"/>
      <c r="T707" s="180"/>
      <c r="U707" s="180"/>
      <c r="V707" s="201"/>
      <c r="W707" s="201"/>
      <c r="X707" s="201"/>
      <c r="Y707" s="201"/>
      <c r="Z707" s="201"/>
      <c r="AA707" s="101"/>
      <c r="AB707" s="102"/>
      <c r="AC707" s="201"/>
      <c r="AD707" s="201"/>
      <c r="AE707" s="201" t="s">
        <v>162</v>
      </c>
      <c r="AF707" s="209"/>
      <c r="AG707" s="209"/>
      <c r="AI707" s="201"/>
      <c r="AJ707" s="201"/>
      <c r="AK707" s="209"/>
      <c r="AL707" s="201"/>
      <c r="AM707" s="201"/>
      <c r="AO707" s="201"/>
      <c r="AP707" s="209"/>
      <c r="AQ707" s="209"/>
      <c r="AR707" s="209"/>
      <c r="AS707" s="201"/>
      <c r="AT707" s="201"/>
      <c r="AU707" s="209"/>
      <c r="BB707" s="209"/>
      <c r="BE707" s="87" t="s">
        <v>29</v>
      </c>
      <c r="BF707" s="87" t="s">
        <v>29</v>
      </c>
      <c r="BG707" s="242" t="s">
        <v>119</v>
      </c>
      <c r="BH707" s="182"/>
      <c r="BT707" s="209"/>
      <c r="BU707" s="209"/>
      <c r="BV707" s="209"/>
      <c r="BW707" s="201" t="s">
        <v>127</v>
      </c>
      <c r="BX707" s="87"/>
      <c r="BY707" s="87"/>
      <c r="BZ707" s="87"/>
      <c r="CA707" s="87"/>
      <c r="CB707" s="87"/>
      <c r="CD707" s="201"/>
      <c r="CE707" s="201"/>
      <c r="CF707" s="201"/>
      <c r="CG707" s="209"/>
      <c r="CH707" s="209"/>
      <c r="CI707" s="209"/>
      <c r="CJ707" s="198"/>
      <c r="CK707" s="198"/>
      <c r="CL707" s="198"/>
      <c r="CM707" s="198"/>
      <c r="CO707" s="209"/>
      <c r="CP707" s="201"/>
      <c r="CQ707" s="198"/>
      <c r="CR707" s="198"/>
      <c r="CS707" s="209"/>
      <c r="CT707" s="209"/>
      <c r="CU707" s="201"/>
      <c r="CV707" s="209"/>
      <c r="CY707" s="209"/>
    </row>
    <row r="708" spans="1:121" s="89" customFormat="1" ht="18.95" customHeight="1" x14ac:dyDescent="0.2">
      <c r="A708" s="190">
        <f t="shared" si="180"/>
        <v>342</v>
      </c>
      <c r="B708" s="191" t="s">
        <v>282</v>
      </c>
      <c r="C708" s="114" t="s">
        <v>16</v>
      </c>
      <c r="D708" s="114" t="s">
        <v>17</v>
      </c>
      <c r="E708" s="113" t="s">
        <v>18</v>
      </c>
      <c r="F708" s="114" t="s">
        <v>19</v>
      </c>
      <c r="I708" s="87" t="s">
        <v>160</v>
      </c>
      <c r="J708" s="201" t="s">
        <v>21</v>
      </c>
      <c r="K708" s="201" t="s">
        <v>21</v>
      </c>
      <c r="L708" s="201" t="s">
        <v>21</v>
      </c>
      <c r="M708" s="201" t="s">
        <v>18</v>
      </c>
      <c r="N708" s="201" t="s">
        <v>18</v>
      </c>
      <c r="O708" s="201" t="s">
        <v>18</v>
      </c>
      <c r="P708" s="201" t="s">
        <v>21</v>
      </c>
      <c r="Q708" s="201" t="s">
        <v>21</v>
      </c>
      <c r="R708" s="201" t="s">
        <v>21</v>
      </c>
      <c r="S708" s="285" t="s">
        <v>340</v>
      </c>
      <c r="T708" s="285" t="s">
        <v>340</v>
      </c>
      <c r="U708" s="285" t="s">
        <v>340</v>
      </c>
      <c r="V708" s="285" t="s">
        <v>340</v>
      </c>
      <c r="W708" s="201" t="s">
        <v>74</v>
      </c>
      <c r="X708" s="201" t="s">
        <v>20</v>
      </c>
      <c r="Y708" s="201" t="s">
        <v>20</v>
      </c>
      <c r="Z708" s="87" t="s">
        <v>170</v>
      </c>
      <c r="AA708" s="101"/>
      <c r="AB708" s="102"/>
      <c r="AC708" s="87" t="s">
        <v>170</v>
      </c>
      <c r="AD708" s="87" t="s">
        <v>170</v>
      </c>
      <c r="AE708" s="201" t="s">
        <v>21</v>
      </c>
      <c r="AF708" s="201" t="s">
        <v>21</v>
      </c>
      <c r="AG708" s="201" t="s">
        <v>21</v>
      </c>
      <c r="AH708" s="201" t="s">
        <v>21</v>
      </c>
      <c r="AI708" s="201" t="s">
        <v>21</v>
      </c>
      <c r="AJ708" s="201" t="s">
        <v>21</v>
      </c>
      <c r="AK708" s="201" t="s">
        <v>23</v>
      </c>
      <c r="AL708" s="270" t="s">
        <v>341</v>
      </c>
      <c r="AM708" s="250" t="s">
        <v>338</v>
      </c>
      <c r="AN708" s="201" t="s">
        <v>23</v>
      </c>
      <c r="AO708" s="285" t="s">
        <v>342</v>
      </c>
      <c r="AP708" s="285" t="s">
        <v>342</v>
      </c>
      <c r="AQ708" s="285" t="s">
        <v>342</v>
      </c>
      <c r="AR708" s="285" t="s">
        <v>342</v>
      </c>
      <c r="AS708" s="201" t="s">
        <v>20</v>
      </c>
      <c r="AT708" s="201" t="s">
        <v>20</v>
      </c>
      <c r="AU708" s="201" t="s">
        <v>20</v>
      </c>
      <c r="AV708" s="289" t="s">
        <v>73</v>
      </c>
      <c r="AW708" s="289" t="s">
        <v>73</v>
      </c>
      <c r="AX708" s="289" t="s">
        <v>73</v>
      </c>
      <c r="AY708" s="289" t="s">
        <v>73</v>
      </c>
      <c r="AZ708" s="289" t="s">
        <v>73</v>
      </c>
      <c r="BA708" s="289" t="s">
        <v>73</v>
      </c>
      <c r="BB708" s="289" t="s">
        <v>73</v>
      </c>
      <c r="BC708" s="289" t="s">
        <v>73</v>
      </c>
      <c r="BD708" s="289" t="s">
        <v>73</v>
      </c>
      <c r="BE708" s="290" t="s">
        <v>298</v>
      </c>
      <c r="BF708" s="290" t="s">
        <v>298</v>
      </c>
      <c r="BG708" s="242" t="s">
        <v>21</v>
      </c>
      <c r="BH708" s="217" t="s">
        <v>21</v>
      </c>
      <c r="BI708" s="201" t="s">
        <v>21</v>
      </c>
      <c r="BJ708" s="201" t="s">
        <v>21</v>
      </c>
      <c r="BK708" s="201" t="s">
        <v>306</v>
      </c>
      <c r="BL708" s="244" t="s">
        <v>307</v>
      </c>
      <c r="BM708" s="244" t="s">
        <v>307</v>
      </c>
      <c r="BN708" s="244" t="s">
        <v>307</v>
      </c>
      <c r="BO708" s="253" t="s">
        <v>308</v>
      </c>
      <c r="BP708" s="253" t="s">
        <v>308</v>
      </c>
      <c r="BQ708" s="232" t="s">
        <v>309</v>
      </c>
      <c r="BR708" s="232" t="s">
        <v>309</v>
      </c>
      <c r="BS708" s="232" t="s">
        <v>309</v>
      </c>
      <c r="BT708" s="201" t="s">
        <v>23</v>
      </c>
      <c r="BU708" s="201" t="s">
        <v>20</v>
      </c>
      <c r="BV708" s="201" t="s">
        <v>20</v>
      </c>
      <c r="BW708" s="201" t="s">
        <v>21</v>
      </c>
      <c r="BX708" s="201" t="s">
        <v>21</v>
      </c>
      <c r="BY708" s="201" t="s">
        <v>21</v>
      </c>
      <c r="BZ708" s="201" t="s">
        <v>21</v>
      </c>
      <c r="CA708" s="201"/>
      <c r="CB708" s="201"/>
      <c r="CC708" s="201"/>
      <c r="CD708" s="201"/>
      <c r="CE708" s="201"/>
      <c r="CF708" s="201"/>
      <c r="CG708" s="201"/>
      <c r="CH708" s="201"/>
      <c r="CI708" s="201"/>
      <c r="CJ708" s="198"/>
      <c r="CK708" s="198"/>
      <c r="CL708" s="198"/>
      <c r="CM708" s="198"/>
      <c r="CN708" s="198"/>
      <c r="CO708" s="198"/>
    </row>
    <row r="709" spans="1:121" s="89" customFormat="1" ht="18.95" customHeight="1" x14ac:dyDescent="0.2">
      <c r="A709" s="206"/>
      <c r="B709" s="207"/>
      <c r="C709" s="114"/>
      <c r="D709" s="114"/>
      <c r="E709" s="208"/>
      <c r="F709" s="114" t="s">
        <v>26</v>
      </c>
      <c r="I709" s="180"/>
      <c r="J709" s="201" t="s">
        <v>161</v>
      </c>
      <c r="K709" s="180"/>
      <c r="L709" s="180"/>
      <c r="M709" s="180"/>
      <c r="N709" s="180"/>
      <c r="O709" s="180"/>
      <c r="P709" s="180"/>
      <c r="Q709" s="180"/>
      <c r="R709" s="180"/>
      <c r="S709" s="180"/>
      <c r="T709" s="180"/>
      <c r="U709" s="180"/>
      <c r="V709" s="201"/>
      <c r="W709" s="201"/>
      <c r="X709" s="201"/>
      <c r="Y709" s="201"/>
      <c r="Z709" s="201"/>
      <c r="AA709" s="101"/>
      <c r="AB709" s="102"/>
      <c r="AC709" s="201"/>
      <c r="AD709" s="201"/>
      <c r="AE709" s="201" t="s">
        <v>162</v>
      </c>
      <c r="AF709" s="209"/>
      <c r="AG709" s="209"/>
      <c r="AI709" s="201"/>
      <c r="AJ709" s="201"/>
      <c r="AK709" s="209"/>
      <c r="AL709" s="201"/>
      <c r="AM709" s="201"/>
      <c r="AO709" s="201"/>
      <c r="AP709" s="209"/>
      <c r="AQ709" s="209"/>
      <c r="AR709" s="209"/>
      <c r="AS709" s="201"/>
      <c r="AT709" s="201"/>
      <c r="AU709" s="209"/>
      <c r="BB709" s="209"/>
      <c r="BE709" s="87" t="s">
        <v>29</v>
      </c>
      <c r="BF709" s="87" t="s">
        <v>29</v>
      </c>
      <c r="BG709" s="242" t="s">
        <v>119</v>
      </c>
      <c r="BH709" s="182"/>
      <c r="BT709" s="209"/>
      <c r="BU709" s="209"/>
      <c r="BV709" s="209"/>
      <c r="BW709" s="201" t="s">
        <v>127</v>
      </c>
      <c r="BX709" s="87"/>
      <c r="BY709" s="87"/>
      <c r="BZ709" s="87"/>
      <c r="CA709" s="87"/>
      <c r="CB709" s="87"/>
      <c r="CD709" s="201"/>
      <c r="CE709" s="201"/>
      <c r="CF709" s="201"/>
      <c r="CG709" s="209"/>
      <c r="CH709" s="209"/>
      <c r="CI709" s="209"/>
      <c r="CJ709" s="198"/>
      <c r="CK709" s="198"/>
      <c r="CL709" s="198"/>
      <c r="CM709" s="198"/>
      <c r="CN709" s="198"/>
      <c r="CO709" s="198"/>
    </row>
    <row r="710" spans="1:121" s="89" customFormat="1" ht="18.95" customHeight="1" x14ac:dyDescent="0.2">
      <c r="A710" s="190">
        <f t="shared" si="180"/>
        <v>343</v>
      </c>
      <c r="B710" s="191" t="s">
        <v>283</v>
      </c>
      <c r="C710" s="114" t="s">
        <v>16</v>
      </c>
      <c r="D710" s="114" t="s">
        <v>17</v>
      </c>
      <c r="E710" s="113" t="s">
        <v>18</v>
      </c>
      <c r="F710" s="114" t="s">
        <v>19</v>
      </c>
      <c r="I710" s="87" t="s">
        <v>160</v>
      </c>
      <c r="J710" s="201" t="s">
        <v>21</v>
      </c>
      <c r="K710" s="201" t="s">
        <v>21</v>
      </c>
      <c r="L710" s="201" t="s">
        <v>21</v>
      </c>
      <c r="M710" s="201" t="s">
        <v>18</v>
      </c>
      <c r="N710" s="201" t="s">
        <v>18</v>
      </c>
      <c r="O710" s="201" t="s">
        <v>18</v>
      </c>
      <c r="P710" s="201" t="s">
        <v>21</v>
      </c>
      <c r="Q710" s="201" t="s">
        <v>21</v>
      </c>
      <c r="R710" s="201" t="s">
        <v>21</v>
      </c>
      <c r="S710" s="285" t="s">
        <v>340</v>
      </c>
      <c r="T710" s="285" t="s">
        <v>340</v>
      </c>
      <c r="U710" s="285" t="s">
        <v>340</v>
      </c>
      <c r="V710" s="285" t="s">
        <v>340</v>
      </c>
      <c r="W710" s="201" t="s">
        <v>74</v>
      </c>
      <c r="X710" s="201" t="s">
        <v>20</v>
      </c>
      <c r="Y710" s="201" t="s">
        <v>20</v>
      </c>
      <c r="Z710" s="87" t="s">
        <v>170</v>
      </c>
      <c r="AA710" s="101"/>
      <c r="AB710" s="102"/>
      <c r="AC710" s="87" t="s">
        <v>170</v>
      </c>
      <c r="AD710" s="87" t="s">
        <v>170</v>
      </c>
      <c r="AE710" s="201" t="s">
        <v>21</v>
      </c>
      <c r="AF710" s="201" t="s">
        <v>21</v>
      </c>
      <c r="AG710" s="201" t="s">
        <v>21</v>
      </c>
      <c r="AH710" s="201" t="s">
        <v>21</v>
      </c>
      <c r="AI710" s="201" t="s">
        <v>21</v>
      </c>
      <c r="AJ710" s="201" t="s">
        <v>21</v>
      </c>
      <c r="AK710" s="285" t="s">
        <v>342</v>
      </c>
      <c r="AL710" s="285" t="s">
        <v>342</v>
      </c>
      <c r="AM710" s="285" t="s">
        <v>342</v>
      </c>
      <c r="AN710" s="285" t="s">
        <v>342</v>
      </c>
      <c r="AO710" s="201" t="s">
        <v>23</v>
      </c>
      <c r="AP710" s="270" t="s">
        <v>341</v>
      </c>
      <c r="AQ710" s="201" t="s">
        <v>23</v>
      </c>
      <c r="AR710" s="250" t="s">
        <v>338</v>
      </c>
      <c r="AS710" s="201" t="s">
        <v>20</v>
      </c>
      <c r="AT710" s="201" t="s">
        <v>20</v>
      </c>
      <c r="AU710" s="201" t="s">
        <v>20</v>
      </c>
      <c r="AV710" s="289" t="s">
        <v>73</v>
      </c>
      <c r="AW710" s="289" t="s">
        <v>73</v>
      </c>
      <c r="AX710" s="289" t="s">
        <v>73</v>
      </c>
      <c r="AY710" s="289" t="s">
        <v>73</v>
      </c>
      <c r="AZ710" s="289" t="s">
        <v>73</v>
      </c>
      <c r="BA710" s="289" t="s">
        <v>73</v>
      </c>
      <c r="BB710" s="289" t="s">
        <v>73</v>
      </c>
      <c r="BC710" s="289" t="s">
        <v>73</v>
      </c>
      <c r="BD710" s="289" t="s">
        <v>73</v>
      </c>
      <c r="BE710" s="290" t="s">
        <v>298</v>
      </c>
      <c r="BF710" s="290" t="s">
        <v>298</v>
      </c>
      <c r="BG710" s="242" t="s">
        <v>21</v>
      </c>
      <c r="BH710" s="217" t="s">
        <v>21</v>
      </c>
      <c r="BI710" s="201" t="s">
        <v>21</v>
      </c>
      <c r="BJ710" s="201" t="s">
        <v>21</v>
      </c>
      <c r="BK710" s="201" t="s">
        <v>306</v>
      </c>
      <c r="BL710" s="244" t="s">
        <v>307</v>
      </c>
      <c r="BM710" s="244" t="s">
        <v>307</v>
      </c>
      <c r="BN710" s="244" t="s">
        <v>307</v>
      </c>
      <c r="BO710" s="253" t="s">
        <v>308</v>
      </c>
      <c r="BP710" s="253" t="s">
        <v>308</v>
      </c>
      <c r="BQ710" s="232" t="s">
        <v>309</v>
      </c>
      <c r="BR710" s="232" t="s">
        <v>309</v>
      </c>
      <c r="BS710" s="232" t="s">
        <v>309</v>
      </c>
      <c r="BT710" s="201" t="s">
        <v>23</v>
      </c>
      <c r="BU710" s="201" t="s">
        <v>20</v>
      </c>
      <c r="BV710" s="201" t="s">
        <v>20</v>
      </c>
      <c r="BW710" s="201" t="s">
        <v>21</v>
      </c>
      <c r="BX710" s="201" t="s">
        <v>21</v>
      </c>
      <c r="BY710" s="201" t="s">
        <v>21</v>
      </c>
      <c r="BZ710" s="201" t="s">
        <v>21</v>
      </c>
      <c r="CA710" s="201"/>
      <c r="CB710" s="201"/>
      <c r="CC710" s="201"/>
      <c r="CD710" s="201"/>
      <c r="CE710" s="201"/>
      <c r="CF710" s="201"/>
      <c r="CG710" s="201"/>
      <c r="CH710" s="201"/>
      <c r="CI710" s="201"/>
      <c r="CJ710" s="198"/>
      <c r="CK710" s="198"/>
      <c r="CL710" s="198"/>
      <c r="CM710" s="198"/>
      <c r="CN710" s="198"/>
      <c r="CO710" s="198"/>
    </row>
    <row r="711" spans="1:121" s="89" customFormat="1" ht="18.95" customHeight="1" x14ac:dyDescent="0.2">
      <c r="A711" s="206"/>
      <c r="B711" s="207"/>
      <c r="C711" s="114"/>
      <c r="D711" s="114"/>
      <c r="E711" s="208"/>
      <c r="F711" s="114" t="s">
        <v>26</v>
      </c>
      <c r="I711" s="180"/>
      <c r="J711" s="201" t="s">
        <v>161</v>
      </c>
      <c r="K711" s="180"/>
      <c r="L711" s="180"/>
      <c r="M711" s="180"/>
      <c r="N711" s="180"/>
      <c r="O711" s="180"/>
      <c r="P711" s="180"/>
      <c r="Q711" s="180"/>
      <c r="R711" s="180"/>
      <c r="S711" s="180"/>
      <c r="T711" s="180"/>
      <c r="U711" s="180"/>
      <c r="V711" s="201"/>
      <c r="W711" s="201"/>
      <c r="X711" s="201"/>
      <c r="Y711" s="201"/>
      <c r="Z711" s="201"/>
      <c r="AA711" s="101"/>
      <c r="AB711" s="102"/>
      <c r="AC711" s="201"/>
      <c r="AD711" s="201"/>
      <c r="AE711" s="201" t="s">
        <v>162</v>
      </c>
      <c r="AF711" s="209"/>
      <c r="AG711" s="209"/>
      <c r="AI711" s="201"/>
      <c r="AJ711" s="201"/>
      <c r="AK711" s="209"/>
      <c r="AL711" s="201"/>
      <c r="AM711" s="201"/>
      <c r="AO711" s="201"/>
      <c r="AP711" s="209"/>
      <c r="AQ711" s="209"/>
      <c r="AR711" s="209"/>
      <c r="AS711" s="201"/>
      <c r="AT711" s="201"/>
      <c r="AU711" s="209"/>
      <c r="BB711" s="209"/>
      <c r="BE711" s="87" t="s">
        <v>29</v>
      </c>
      <c r="BF711" s="87" t="s">
        <v>29</v>
      </c>
      <c r="BG711" s="242" t="s">
        <v>119</v>
      </c>
      <c r="BH711" s="182"/>
      <c r="BT711" s="209"/>
      <c r="BU711" s="209"/>
      <c r="BV711" s="209"/>
      <c r="BW711" s="201" t="s">
        <v>127</v>
      </c>
      <c r="BX711" s="87"/>
      <c r="BY711" s="87"/>
      <c r="BZ711" s="87"/>
      <c r="CA711" s="87"/>
      <c r="CB711" s="87"/>
      <c r="CD711" s="201"/>
      <c r="CE711" s="201"/>
      <c r="CF711" s="201"/>
      <c r="CG711" s="209"/>
      <c r="CH711" s="209"/>
      <c r="CI711" s="209"/>
      <c r="CJ711" s="198"/>
      <c r="CK711" s="198"/>
      <c r="CL711" s="198"/>
      <c r="CM711" s="198"/>
      <c r="CN711" s="198"/>
      <c r="CO711" s="198"/>
    </row>
    <row r="712" spans="1:121" s="89" customFormat="1" ht="18.95" customHeight="1" x14ac:dyDescent="0.2">
      <c r="A712" s="190">
        <f t="shared" si="180"/>
        <v>344</v>
      </c>
      <c r="B712" s="191" t="s">
        <v>284</v>
      </c>
      <c r="C712" s="114" t="s">
        <v>16</v>
      </c>
      <c r="D712" s="114" t="s">
        <v>17</v>
      </c>
      <c r="E712" s="113" t="s">
        <v>18</v>
      </c>
      <c r="F712" s="114" t="s">
        <v>19</v>
      </c>
      <c r="I712" s="87" t="s">
        <v>160</v>
      </c>
      <c r="J712" s="201" t="s">
        <v>21</v>
      </c>
      <c r="K712" s="201" t="s">
        <v>21</v>
      </c>
      <c r="L712" s="201" t="s">
        <v>21</v>
      </c>
      <c r="M712" s="201" t="s">
        <v>21</v>
      </c>
      <c r="N712" s="201" t="s">
        <v>21</v>
      </c>
      <c r="O712" s="201" t="s">
        <v>21</v>
      </c>
      <c r="P712" s="201" t="s">
        <v>18</v>
      </c>
      <c r="Q712" s="201" t="s">
        <v>18</v>
      </c>
      <c r="R712" s="201" t="s">
        <v>18</v>
      </c>
      <c r="S712" s="293" t="s">
        <v>343</v>
      </c>
      <c r="T712" s="293" t="s">
        <v>343</v>
      </c>
      <c r="U712" s="201" t="s">
        <v>23</v>
      </c>
      <c r="V712" s="201" t="s">
        <v>23</v>
      </c>
      <c r="W712" s="201" t="s">
        <v>20</v>
      </c>
      <c r="X712" s="201" t="s">
        <v>20</v>
      </c>
      <c r="Y712" s="201" t="s">
        <v>23</v>
      </c>
      <c r="Z712" s="87" t="s">
        <v>170</v>
      </c>
      <c r="AA712" s="101"/>
      <c r="AB712" s="102"/>
      <c r="AC712" s="87" t="s">
        <v>170</v>
      </c>
      <c r="AD712" s="87" t="s">
        <v>170</v>
      </c>
      <c r="AE712" s="201" t="s">
        <v>21</v>
      </c>
      <c r="AF712" s="201" t="s">
        <v>21</v>
      </c>
      <c r="AG712" s="201" t="s">
        <v>21</v>
      </c>
      <c r="AH712" s="285" t="s">
        <v>342</v>
      </c>
      <c r="AI712" s="285" t="s">
        <v>342</v>
      </c>
      <c r="AJ712" s="285" t="s">
        <v>342</v>
      </c>
      <c r="AK712" s="250" t="s">
        <v>344</v>
      </c>
      <c r="AL712" s="250" t="s">
        <v>344</v>
      </c>
      <c r="AM712" s="250" t="s">
        <v>344</v>
      </c>
      <c r="AN712" s="201" t="s">
        <v>23</v>
      </c>
      <c r="AO712" s="269" t="s">
        <v>345</v>
      </c>
      <c r="AP712" s="269" t="s">
        <v>345</v>
      </c>
      <c r="AQ712" s="269" t="s">
        <v>345</v>
      </c>
      <c r="AR712" s="201" t="s">
        <v>306</v>
      </c>
      <c r="AS712" s="201" t="s">
        <v>20</v>
      </c>
      <c r="AT712" s="201" t="s">
        <v>20</v>
      </c>
      <c r="AU712" s="201" t="s">
        <v>20</v>
      </c>
      <c r="AV712" s="289" t="s">
        <v>73</v>
      </c>
      <c r="AW712" s="289" t="s">
        <v>73</v>
      </c>
      <c r="AX712" s="289" t="s">
        <v>73</v>
      </c>
      <c r="AY712" s="289" t="s">
        <v>73</v>
      </c>
      <c r="AZ712" s="289" t="s">
        <v>73</v>
      </c>
      <c r="BA712" s="289" t="s">
        <v>73</v>
      </c>
      <c r="BB712" s="289" t="s">
        <v>73</v>
      </c>
      <c r="BC712" s="289" t="s">
        <v>73</v>
      </c>
      <c r="BD712" s="289" t="s">
        <v>73</v>
      </c>
      <c r="BE712" s="290" t="s">
        <v>298</v>
      </c>
      <c r="BF712" s="290" t="s">
        <v>298</v>
      </c>
      <c r="BG712" s="242" t="s">
        <v>21</v>
      </c>
      <c r="BH712" s="217" t="s">
        <v>21</v>
      </c>
      <c r="BI712" s="201" t="s">
        <v>21</v>
      </c>
      <c r="BJ712" s="201" t="s">
        <v>21</v>
      </c>
      <c r="BK712" s="201" t="s">
        <v>21</v>
      </c>
      <c r="BL712" s="247" t="s">
        <v>318</v>
      </c>
      <c r="BM712" s="247" t="s">
        <v>318</v>
      </c>
      <c r="BN712" s="243" t="s">
        <v>315</v>
      </c>
      <c r="BO712" s="243" t="s">
        <v>315</v>
      </c>
      <c r="BP712" s="253" t="s">
        <v>317</v>
      </c>
      <c r="BQ712" s="253" t="s">
        <v>317</v>
      </c>
      <c r="BR712" s="253" t="s">
        <v>317</v>
      </c>
      <c r="BS712" s="244" t="s">
        <v>316</v>
      </c>
      <c r="BT712" s="201" t="s">
        <v>23</v>
      </c>
      <c r="BU712" s="201" t="s">
        <v>20</v>
      </c>
      <c r="BV712" s="201" t="s">
        <v>20</v>
      </c>
      <c r="BW712" s="201" t="s">
        <v>21</v>
      </c>
      <c r="BX712" s="201" t="s">
        <v>21</v>
      </c>
      <c r="BY712" s="201" t="s">
        <v>21</v>
      </c>
      <c r="BZ712" s="253" t="s">
        <v>319</v>
      </c>
      <c r="CA712" s="253" t="s">
        <v>319</v>
      </c>
      <c r="CB712" s="253" t="s">
        <v>319</v>
      </c>
      <c r="CC712" s="244" t="s">
        <v>307</v>
      </c>
      <c r="CD712" s="244" t="s">
        <v>307</v>
      </c>
      <c r="CE712" s="244" t="s">
        <v>307</v>
      </c>
      <c r="CF712" s="243" t="s">
        <v>320</v>
      </c>
      <c r="CG712" s="243" t="s">
        <v>320</v>
      </c>
      <c r="CH712" s="243" t="s">
        <v>320</v>
      </c>
      <c r="CI712" s="243" t="s">
        <v>320</v>
      </c>
      <c r="CJ712" s="258" t="s">
        <v>321</v>
      </c>
      <c r="CK712" s="258" t="s">
        <v>321</v>
      </c>
      <c r="CL712" s="201" t="s">
        <v>23</v>
      </c>
      <c r="CM712" s="201" t="s">
        <v>20</v>
      </c>
      <c r="CN712" s="201" t="s">
        <v>20</v>
      </c>
      <c r="CO712" s="201"/>
    </row>
    <row r="713" spans="1:121" s="89" customFormat="1" ht="18.95" customHeight="1" x14ac:dyDescent="0.2">
      <c r="A713" s="206"/>
      <c r="B713" s="207"/>
      <c r="C713" s="114"/>
      <c r="D713" s="114"/>
      <c r="E713" s="208"/>
      <c r="F713" s="114" t="s">
        <v>26</v>
      </c>
      <c r="I713" s="180"/>
      <c r="J713" s="201" t="s">
        <v>161</v>
      </c>
      <c r="K713" s="209"/>
      <c r="L713" s="209"/>
      <c r="M713" s="209"/>
      <c r="N713" s="209"/>
      <c r="O713" s="209"/>
      <c r="P713" s="201"/>
      <c r="Q713" s="209"/>
      <c r="R713" s="209"/>
      <c r="S713" s="209"/>
      <c r="T713" s="209"/>
      <c r="U713" s="209"/>
      <c r="V713" s="201"/>
      <c r="W713" s="201"/>
      <c r="X713" s="201"/>
      <c r="Y713" s="201"/>
      <c r="Z713" s="201"/>
      <c r="AA713" s="101"/>
      <c r="AB713" s="102"/>
      <c r="AC713" s="201"/>
      <c r="AD713" s="201"/>
      <c r="AE713" s="201" t="s">
        <v>162</v>
      </c>
      <c r="AF713" s="209"/>
      <c r="AG713" s="209"/>
      <c r="AH713" s="292"/>
      <c r="AI713" s="201"/>
      <c r="AJ713" s="209"/>
      <c r="AL713" s="209"/>
      <c r="AM713" s="209"/>
      <c r="AN713" s="201"/>
      <c r="AO713" s="209"/>
      <c r="AP713" s="209"/>
      <c r="AQ713" s="209"/>
      <c r="AR713" s="209"/>
      <c r="AS713" s="201"/>
      <c r="AT713" s="201"/>
      <c r="AU713" s="209"/>
      <c r="BB713" s="209"/>
      <c r="BE713" s="87" t="s">
        <v>29</v>
      </c>
      <c r="BF713" s="87" t="s">
        <v>29</v>
      </c>
      <c r="BG713" s="242" t="s">
        <v>119</v>
      </c>
      <c r="BH713" s="182"/>
      <c r="BT713" s="209"/>
      <c r="BU713" s="209"/>
      <c r="BV713" s="209"/>
      <c r="BW713" s="201" t="s">
        <v>127</v>
      </c>
      <c r="CC713" s="201"/>
      <c r="CD713" s="201"/>
      <c r="CE713" s="201"/>
      <c r="CL713" s="209"/>
      <c r="CM713" s="209"/>
      <c r="CN713" s="209"/>
      <c r="CO713" s="201" t="s">
        <v>127</v>
      </c>
    </row>
    <row r="714" spans="1:121" s="89" customFormat="1" ht="18.95" customHeight="1" x14ac:dyDescent="0.2">
      <c r="A714" s="190">
        <f t="shared" si="180"/>
        <v>345</v>
      </c>
      <c r="B714" s="191" t="s">
        <v>285</v>
      </c>
      <c r="C714" s="114" t="s">
        <v>16</v>
      </c>
      <c r="D714" s="114" t="s">
        <v>33</v>
      </c>
      <c r="E714" s="113" t="s">
        <v>18</v>
      </c>
      <c r="F714" s="114" t="s">
        <v>19</v>
      </c>
      <c r="I714" s="87" t="s">
        <v>160</v>
      </c>
      <c r="J714" s="201" t="s">
        <v>21</v>
      </c>
      <c r="K714" s="201" t="s">
        <v>21</v>
      </c>
      <c r="L714" s="201" t="s">
        <v>21</v>
      </c>
      <c r="M714" s="201" t="s">
        <v>21</v>
      </c>
      <c r="N714" s="201" t="s">
        <v>21</v>
      </c>
      <c r="O714" s="201" t="s">
        <v>21</v>
      </c>
      <c r="P714" s="201" t="s">
        <v>18</v>
      </c>
      <c r="Q714" s="201" t="s">
        <v>18</v>
      </c>
      <c r="R714" s="201" t="s">
        <v>18</v>
      </c>
      <c r="S714" s="293" t="s">
        <v>343</v>
      </c>
      <c r="T714" s="293" t="s">
        <v>343</v>
      </c>
      <c r="U714" s="201" t="s">
        <v>23</v>
      </c>
      <c r="V714" s="201" t="s">
        <v>23</v>
      </c>
      <c r="W714" s="201" t="s">
        <v>20</v>
      </c>
      <c r="X714" s="201" t="s">
        <v>20</v>
      </c>
      <c r="Y714" s="201" t="s">
        <v>23</v>
      </c>
      <c r="Z714" s="87" t="s">
        <v>170</v>
      </c>
      <c r="AA714" s="101"/>
      <c r="AB714" s="102"/>
      <c r="AC714" s="87" t="s">
        <v>170</v>
      </c>
      <c r="AD714" s="87" t="s">
        <v>170</v>
      </c>
      <c r="AE714" s="201" t="s">
        <v>21</v>
      </c>
      <c r="AF714" s="201" t="s">
        <v>21</v>
      </c>
      <c r="AG714" s="201" t="s">
        <v>21</v>
      </c>
      <c r="AH714" s="269" t="s">
        <v>345</v>
      </c>
      <c r="AI714" s="269" t="s">
        <v>345</v>
      </c>
      <c r="AJ714" s="269" t="s">
        <v>345</v>
      </c>
      <c r="AK714" s="285" t="s">
        <v>342</v>
      </c>
      <c r="AL714" s="285" t="s">
        <v>342</v>
      </c>
      <c r="AM714" s="285" t="s">
        <v>342</v>
      </c>
      <c r="AN714" s="201" t="s">
        <v>23</v>
      </c>
      <c r="AO714" s="250" t="s">
        <v>344</v>
      </c>
      <c r="AP714" s="250" t="s">
        <v>344</v>
      </c>
      <c r="AQ714" s="250" t="s">
        <v>344</v>
      </c>
      <c r="AR714" s="201" t="s">
        <v>306</v>
      </c>
      <c r="AS714" s="201" t="s">
        <v>20</v>
      </c>
      <c r="AT714" s="201" t="s">
        <v>20</v>
      </c>
      <c r="AU714" s="201" t="s">
        <v>20</v>
      </c>
      <c r="AV714" s="289" t="s">
        <v>73</v>
      </c>
      <c r="AW714" s="289" t="s">
        <v>73</v>
      </c>
      <c r="AX714" s="289" t="s">
        <v>73</v>
      </c>
      <c r="AY714" s="289" t="s">
        <v>73</v>
      </c>
      <c r="AZ714" s="289" t="s">
        <v>73</v>
      </c>
      <c r="BA714" s="289" t="s">
        <v>73</v>
      </c>
      <c r="BB714" s="289" t="s">
        <v>73</v>
      </c>
      <c r="BC714" s="289" t="s">
        <v>73</v>
      </c>
      <c r="BD714" s="289" t="s">
        <v>73</v>
      </c>
      <c r="BE714" s="290" t="s">
        <v>298</v>
      </c>
      <c r="BF714" s="290" t="s">
        <v>298</v>
      </c>
      <c r="BG714" s="242" t="s">
        <v>21</v>
      </c>
      <c r="BH714" s="217" t="s">
        <v>21</v>
      </c>
      <c r="BI714" s="201" t="s">
        <v>21</v>
      </c>
      <c r="BJ714" s="201" t="s">
        <v>21</v>
      </c>
      <c r="BK714" s="201" t="s">
        <v>21</v>
      </c>
      <c r="BL714" s="247" t="s">
        <v>318</v>
      </c>
      <c r="BM714" s="247" t="s">
        <v>318</v>
      </c>
      <c r="BN714" s="243" t="s">
        <v>315</v>
      </c>
      <c r="BO714" s="243" t="s">
        <v>315</v>
      </c>
      <c r="BP714" s="253" t="s">
        <v>317</v>
      </c>
      <c r="BQ714" s="253" t="s">
        <v>317</v>
      </c>
      <c r="BR714" s="253" t="s">
        <v>317</v>
      </c>
      <c r="BS714" s="244" t="s">
        <v>316</v>
      </c>
      <c r="BT714" s="201" t="s">
        <v>23</v>
      </c>
      <c r="BU714" s="201" t="s">
        <v>20</v>
      </c>
      <c r="BV714" s="201" t="s">
        <v>20</v>
      </c>
      <c r="BW714" s="201" t="s">
        <v>21</v>
      </c>
      <c r="BX714" s="201" t="s">
        <v>21</v>
      </c>
      <c r="BY714" s="201" t="s">
        <v>21</v>
      </c>
      <c r="BZ714" s="253" t="s">
        <v>319</v>
      </c>
      <c r="CA714" s="253" t="s">
        <v>319</v>
      </c>
      <c r="CB714" s="253" t="s">
        <v>319</v>
      </c>
      <c r="CC714" s="244" t="s">
        <v>307</v>
      </c>
      <c r="CD714" s="244" t="s">
        <v>307</v>
      </c>
      <c r="CE714" s="244" t="s">
        <v>307</v>
      </c>
      <c r="CF714" s="243" t="s">
        <v>320</v>
      </c>
      <c r="CG714" s="243" t="s">
        <v>320</v>
      </c>
      <c r="CH714" s="243" t="s">
        <v>320</v>
      </c>
      <c r="CI714" s="243" t="s">
        <v>320</v>
      </c>
      <c r="CJ714" s="258" t="s">
        <v>321</v>
      </c>
      <c r="CK714" s="258" t="s">
        <v>321</v>
      </c>
      <c r="CL714" s="201" t="s">
        <v>23</v>
      </c>
      <c r="CM714" s="201" t="s">
        <v>20</v>
      </c>
      <c r="CN714" s="201"/>
    </row>
    <row r="715" spans="1:121" s="89" customFormat="1" ht="18.95" customHeight="1" x14ac:dyDescent="0.2">
      <c r="A715" s="206"/>
      <c r="B715" s="207"/>
      <c r="C715" s="114"/>
      <c r="D715" s="114"/>
      <c r="E715" s="208"/>
      <c r="F715" s="114" t="s">
        <v>26</v>
      </c>
      <c r="I715" s="180"/>
      <c r="J715" s="201" t="s">
        <v>161</v>
      </c>
      <c r="K715" s="209"/>
      <c r="L715" s="209"/>
      <c r="M715" s="209"/>
      <c r="N715" s="209"/>
      <c r="O715" s="209"/>
      <c r="P715" s="201"/>
      <c r="Q715" s="209"/>
      <c r="R715" s="209"/>
      <c r="S715" s="209"/>
      <c r="T715" s="209"/>
      <c r="U715" s="209"/>
      <c r="V715" s="201"/>
      <c r="W715" s="201"/>
      <c r="X715" s="201"/>
      <c r="Y715" s="201"/>
      <c r="Z715" s="201"/>
      <c r="AA715" s="101"/>
      <c r="AB715" s="102"/>
      <c r="AC715" s="201"/>
      <c r="AD715" s="201"/>
      <c r="AE715" s="201" t="s">
        <v>162</v>
      </c>
      <c r="AF715" s="209"/>
      <c r="AG715" s="209"/>
      <c r="AH715" s="292"/>
      <c r="AI715" s="201"/>
      <c r="AJ715" s="209"/>
      <c r="AL715" s="209"/>
      <c r="AM715" s="209"/>
      <c r="AN715" s="201"/>
      <c r="AO715" s="209"/>
      <c r="AP715" s="209"/>
      <c r="AQ715" s="209"/>
      <c r="AR715" s="209"/>
      <c r="AS715" s="201"/>
      <c r="AT715" s="201"/>
      <c r="AU715" s="209"/>
      <c r="BB715" s="209"/>
      <c r="BE715" s="87" t="s">
        <v>29</v>
      </c>
      <c r="BF715" s="87" t="s">
        <v>29</v>
      </c>
      <c r="BG715" s="242" t="s">
        <v>119</v>
      </c>
      <c r="BH715" s="182"/>
      <c r="BT715" s="209"/>
      <c r="BU715" s="209"/>
      <c r="BV715" s="209"/>
      <c r="BW715" s="201" t="s">
        <v>127</v>
      </c>
      <c r="CC715" s="201"/>
      <c r="CD715" s="201"/>
      <c r="CE715" s="201"/>
      <c r="CL715" s="209"/>
      <c r="CM715" s="209"/>
      <c r="CN715" s="201"/>
    </row>
    <row r="716" spans="1:121" s="89" customFormat="1" ht="18.95" customHeight="1" x14ac:dyDescent="0.2">
      <c r="A716" s="190">
        <f t="shared" si="180"/>
        <v>346</v>
      </c>
      <c r="B716" s="191" t="s">
        <v>286</v>
      </c>
      <c r="C716" s="114" t="s">
        <v>16</v>
      </c>
      <c r="D716" s="114" t="s">
        <v>33</v>
      </c>
      <c r="E716" s="113" t="s">
        <v>18</v>
      </c>
      <c r="F716" s="114" t="s">
        <v>19</v>
      </c>
      <c r="I716" s="87" t="s">
        <v>160</v>
      </c>
      <c r="J716" s="201" t="s">
        <v>21</v>
      </c>
      <c r="K716" s="201" t="s">
        <v>21</v>
      </c>
      <c r="L716" s="201" t="s">
        <v>21</v>
      </c>
      <c r="M716" s="201" t="s">
        <v>21</v>
      </c>
      <c r="N716" s="201" t="s">
        <v>21</v>
      </c>
      <c r="O716" s="201" t="s">
        <v>21</v>
      </c>
      <c r="P716" s="201" t="s">
        <v>18</v>
      </c>
      <c r="Q716" s="201" t="s">
        <v>18</v>
      </c>
      <c r="R716" s="201" t="s">
        <v>18</v>
      </c>
      <c r="S716" s="293" t="s">
        <v>343</v>
      </c>
      <c r="T716" s="293" t="s">
        <v>343</v>
      </c>
      <c r="U716" s="201" t="s">
        <v>23</v>
      </c>
      <c r="V716" s="201" t="s">
        <v>23</v>
      </c>
      <c r="W716" s="201" t="s">
        <v>20</v>
      </c>
      <c r="X716" s="201" t="s">
        <v>20</v>
      </c>
      <c r="Y716" s="201" t="s">
        <v>23</v>
      </c>
      <c r="Z716" s="87" t="s">
        <v>170</v>
      </c>
      <c r="AA716" s="101"/>
      <c r="AB716" s="102"/>
      <c r="AC716" s="87" t="s">
        <v>170</v>
      </c>
      <c r="AD716" s="87" t="s">
        <v>170</v>
      </c>
      <c r="AE716" s="201" t="s">
        <v>21</v>
      </c>
      <c r="AF716" s="201" t="s">
        <v>21</v>
      </c>
      <c r="AG716" s="201" t="s">
        <v>21</v>
      </c>
      <c r="AH716" s="250" t="s">
        <v>344</v>
      </c>
      <c r="AI716" s="250" t="s">
        <v>344</v>
      </c>
      <c r="AJ716" s="250" t="s">
        <v>344</v>
      </c>
      <c r="AK716" s="269" t="s">
        <v>345</v>
      </c>
      <c r="AL716" s="269" t="s">
        <v>345</v>
      </c>
      <c r="AM716" s="269" t="s">
        <v>345</v>
      </c>
      <c r="AN716" s="201" t="s">
        <v>306</v>
      </c>
      <c r="AO716" s="285" t="s">
        <v>342</v>
      </c>
      <c r="AP716" s="285" t="s">
        <v>342</v>
      </c>
      <c r="AQ716" s="285" t="s">
        <v>342</v>
      </c>
      <c r="AR716" s="201" t="s">
        <v>23</v>
      </c>
      <c r="AS716" s="201" t="s">
        <v>20</v>
      </c>
      <c r="AT716" s="201" t="s">
        <v>20</v>
      </c>
      <c r="AU716" s="201" t="s">
        <v>20</v>
      </c>
      <c r="AV716" s="289" t="s">
        <v>73</v>
      </c>
      <c r="AW716" s="289" t="s">
        <v>73</v>
      </c>
      <c r="AX716" s="289" t="s">
        <v>73</v>
      </c>
      <c r="AY716" s="289" t="s">
        <v>73</v>
      </c>
      <c r="AZ716" s="289" t="s">
        <v>73</v>
      </c>
      <c r="BA716" s="289" t="s">
        <v>73</v>
      </c>
      <c r="BB716" s="289" t="s">
        <v>73</v>
      </c>
      <c r="BC716" s="289" t="s">
        <v>73</v>
      </c>
      <c r="BD716" s="289" t="s">
        <v>73</v>
      </c>
      <c r="BE716" s="290" t="s">
        <v>298</v>
      </c>
      <c r="BF716" s="290" t="s">
        <v>298</v>
      </c>
      <c r="BG716" s="242" t="s">
        <v>21</v>
      </c>
      <c r="BH716" s="217" t="s">
        <v>21</v>
      </c>
      <c r="BI716" s="201" t="s">
        <v>21</v>
      </c>
      <c r="BJ716" s="201" t="s">
        <v>21</v>
      </c>
      <c r="BK716" s="201" t="s">
        <v>21</v>
      </c>
      <c r="BL716" s="247" t="s">
        <v>318</v>
      </c>
      <c r="BM716" s="247" t="s">
        <v>318</v>
      </c>
      <c r="BN716" s="243" t="s">
        <v>315</v>
      </c>
      <c r="BO716" s="243" t="s">
        <v>315</v>
      </c>
      <c r="BP716" s="253" t="s">
        <v>317</v>
      </c>
      <c r="BQ716" s="253" t="s">
        <v>317</v>
      </c>
      <c r="BR716" s="253" t="s">
        <v>317</v>
      </c>
      <c r="BS716" s="244" t="s">
        <v>316</v>
      </c>
      <c r="BT716" s="201" t="s">
        <v>23</v>
      </c>
      <c r="BU716" s="201" t="s">
        <v>20</v>
      </c>
      <c r="BV716" s="201" t="s">
        <v>20</v>
      </c>
      <c r="BW716" s="201" t="s">
        <v>21</v>
      </c>
      <c r="BX716" s="201" t="s">
        <v>21</v>
      </c>
      <c r="BY716" s="201" t="s">
        <v>21</v>
      </c>
      <c r="BZ716" s="253" t="s">
        <v>319</v>
      </c>
      <c r="CA716" s="253" t="s">
        <v>319</v>
      </c>
      <c r="CB716" s="253" t="s">
        <v>319</v>
      </c>
      <c r="CC716" s="244" t="s">
        <v>307</v>
      </c>
      <c r="CD716" s="244" t="s">
        <v>307</v>
      </c>
      <c r="CE716" s="244" t="s">
        <v>307</v>
      </c>
      <c r="CF716" s="243" t="s">
        <v>320</v>
      </c>
      <c r="CG716" s="243" t="s">
        <v>320</v>
      </c>
      <c r="CH716" s="243" t="s">
        <v>320</v>
      </c>
      <c r="CI716" s="243" t="s">
        <v>320</v>
      </c>
      <c r="CJ716" s="258" t="s">
        <v>321</v>
      </c>
      <c r="CK716" s="258" t="s">
        <v>321</v>
      </c>
      <c r="CL716" s="201" t="s">
        <v>23</v>
      </c>
      <c r="CM716" s="201" t="s">
        <v>20</v>
      </c>
      <c r="CN716" s="201"/>
    </row>
    <row r="717" spans="1:121" s="89" customFormat="1" ht="18.95" customHeight="1" x14ac:dyDescent="0.2">
      <c r="A717" s="206"/>
      <c r="B717" s="207"/>
      <c r="C717" s="114"/>
      <c r="D717" s="114"/>
      <c r="E717" s="208"/>
      <c r="F717" s="114" t="s">
        <v>26</v>
      </c>
      <c r="I717" s="180"/>
      <c r="J717" s="201" t="s">
        <v>161</v>
      </c>
      <c r="K717" s="209"/>
      <c r="L717" s="209"/>
      <c r="M717" s="209"/>
      <c r="N717" s="209"/>
      <c r="O717" s="209"/>
      <c r="P717" s="201"/>
      <c r="Q717" s="209"/>
      <c r="R717" s="209"/>
      <c r="S717" s="209"/>
      <c r="T717" s="209"/>
      <c r="U717" s="209"/>
      <c r="V717" s="201"/>
      <c r="W717" s="201"/>
      <c r="X717" s="201"/>
      <c r="Y717" s="201"/>
      <c r="Z717" s="201"/>
      <c r="AA717" s="101"/>
      <c r="AB717" s="102"/>
      <c r="AC717" s="201"/>
      <c r="AD717" s="201"/>
      <c r="AE717" s="201" t="s">
        <v>162</v>
      </c>
      <c r="AF717" s="209"/>
      <c r="AG717" s="209"/>
      <c r="AH717" s="292"/>
      <c r="AI717" s="201"/>
      <c r="AJ717" s="209"/>
      <c r="AL717" s="209"/>
      <c r="AM717" s="209"/>
      <c r="AN717" s="201"/>
      <c r="AO717" s="209"/>
      <c r="AP717" s="209"/>
      <c r="AQ717" s="209"/>
      <c r="AR717" s="209"/>
      <c r="AS717" s="201"/>
      <c r="AT717" s="201"/>
      <c r="AU717" s="209"/>
      <c r="BB717" s="209"/>
      <c r="BE717" s="87" t="s">
        <v>29</v>
      </c>
      <c r="BF717" s="87" t="s">
        <v>29</v>
      </c>
      <c r="BG717" s="242" t="s">
        <v>119</v>
      </c>
      <c r="BH717" s="182"/>
      <c r="BT717" s="209"/>
      <c r="BU717" s="209"/>
      <c r="BV717" s="209"/>
      <c r="BW717" s="201" t="s">
        <v>127</v>
      </c>
      <c r="CC717" s="201"/>
      <c r="CD717" s="201"/>
      <c r="CE717" s="201"/>
      <c r="CL717" s="209"/>
      <c r="CM717" s="209"/>
      <c r="CN717" s="201"/>
    </row>
    <row r="718" spans="1:121" s="89" customFormat="1" ht="18.95" customHeight="1" x14ac:dyDescent="0.2">
      <c r="A718" s="190">
        <f t="shared" si="180"/>
        <v>347</v>
      </c>
      <c r="B718" s="191" t="s">
        <v>202</v>
      </c>
      <c r="C718" s="114" t="s">
        <v>16</v>
      </c>
      <c r="D718" s="114" t="s">
        <v>17</v>
      </c>
      <c r="E718" s="113" t="s">
        <v>18</v>
      </c>
      <c r="F718" s="114" t="s">
        <v>19</v>
      </c>
      <c r="I718" s="87" t="s">
        <v>160</v>
      </c>
      <c r="J718" s="201" t="s">
        <v>21</v>
      </c>
      <c r="K718" s="201" t="s">
        <v>21</v>
      </c>
      <c r="L718" s="201" t="s">
        <v>21</v>
      </c>
      <c r="M718" s="201" t="s">
        <v>21</v>
      </c>
      <c r="N718" s="201" t="s">
        <v>21</v>
      </c>
      <c r="O718" s="201" t="s">
        <v>21</v>
      </c>
      <c r="P718" s="201" t="s">
        <v>21</v>
      </c>
      <c r="Q718" s="201" t="s">
        <v>21</v>
      </c>
      <c r="R718" s="201" t="s">
        <v>338</v>
      </c>
      <c r="S718" s="201" t="s">
        <v>18</v>
      </c>
      <c r="T718" s="201" t="s">
        <v>18</v>
      </c>
      <c r="U718" s="201" t="s">
        <v>18</v>
      </c>
      <c r="V718" s="201" t="s">
        <v>23</v>
      </c>
      <c r="W718" s="201" t="s">
        <v>20</v>
      </c>
      <c r="X718" s="201" t="s">
        <v>20</v>
      </c>
      <c r="Y718" s="201" t="s">
        <v>23</v>
      </c>
      <c r="Z718" s="87" t="s">
        <v>170</v>
      </c>
      <c r="AA718" s="101"/>
      <c r="AB718" s="102"/>
      <c r="AC718" s="87" t="s">
        <v>170</v>
      </c>
      <c r="AD718" s="87" t="s">
        <v>170</v>
      </c>
      <c r="AE718" s="201" t="s">
        <v>21</v>
      </c>
      <c r="AF718" s="201" t="s">
        <v>21</v>
      </c>
      <c r="AG718" s="201" t="s">
        <v>21</v>
      </c>
      <c r="AH718" s="201" t="s">
        <v>21</v>
      </c>
      <c r="AI718" s="201" t="s">
        <v>21</v>
      </c>
      <c r="AJ718" s="201" t="s">
        <v>21</v>
      </c>
      <c r="AK718" s="294" t="s">
        <v>346</v>
      </c>
      <c r="AL718" s="294" t="s">
        <v>346</v>
      </c>
      <c r="AM718" s="294" t="s">
        <v>346</v>
      </c>
      <c r="AN718" s="201" t="s">
        <v>306</v>
      </c>
      <c r="AO718" s="259" t="s">
        <v>347</v>
      </c>
      <c r="AP718" s="259" t="s">
        <v>347</v>
      </c>
      <c r="AQ718" s="201" t="s">
        <v>23</v>
      </c>
      <c r="AR718" s="269" t="s">
        <v>348</v>
      </c>
      <c r="AS718" s="201" t="s">
        <v>23</v>
      </c>
      <c r="AT718" s="201" t="s">
        <v>20</v>
      </c>
      <c r="AU718" s="201" t="s">
        <v>20</v>
      </c>
      <c r="AV718" s="289" t="s">
        <v>73</v>
      </c>
      <c r="AW718" s="289" t="s">
        <v>73</v>
      </c>
      <c r="AX718" s="289" t="s">
        <v>73</v>
      </c>
      <c r="AY718" s="289" t="s">
        <v>73</v>
      </c>
      <c r="AZ718" s="289" t="s">
        <v>73</v>
      </c>
      <c r="BA718" s="289" t="s">
        <v>73</v>
      </c>
      <c r="BB718" s="289" t="s">
        <v>73</v>
      </c>
      <c r="BC718" s="289" t="s">
        <v>73</v>
      </c>
      <c r="BD718" s="289" t="s">
        <v>73</v>
      </c>
      <c r="BE718" s="290" t="s">
        <v>298</v>
      </c>
      <c r="BF718" s="290" t="s">
        <v>298</v>
      </c>
      <c r="BG718" s="242" t="s">
        <v>21</v>
      </c>
      <c r="BH718" s="217" t="s">
        <v>21</v>
      </c>
      <c r="BI718" s="201" t="s">
        <v>21</v>
      </c>
      <c r="BJ718" s="201" t="s">
        <v>21</v>
      </c>
      <c r="BK718" s="254" t="s">
        <v>324</v>
      </c>
      <c r="BL718" s="254" t="s">
        <v>324</v>
      </c>
      <c r="BM718" s="254" t="s">
        <v>324</v>
      </c>
      <c r="BN718" s="259" t="s">
        <v>325</v>
      </c>
      <c r="BO718" s="259" t="s">
        <v>325</v>
      </c>
      <c r="BP718" s="259" t="s">
        <v>325</v>
      </c>
      <c r="BQ718" s="269" t="s">
        <v>326</v>
      </c>
      <c r="BR718" s="269" t="s">
        <v>326</v>
      </c>
      <c r="BS718" s="270" t="s">
        <v>327</v>
      </c>
      <c r="BT718" s="270" t="s">
        <v>327</v>
      </c>
      <c r="BU718" s="201" t="s">
        <v>23</v>
      </c>
      <c r="BV718" s="201" t="s">
        <v>20</v>
      </c>
      <c r="BW718" s="201" t="s">
        <v>20</v>
      </c>
      <c r="BX718" s="270" t="s">
        <v>328</v>
      </c>
      <c r="BY718" s="270" t="s">
        <v>328</v>
      </c>
      <c r="BZ718" s="270" t="s">
        <v>328</v>
      </c>
      <c r="CA718" s="270" t="s">
        <v>328</v>
      </c>
      <c r="CB718" s="254" t="s">
        <v>329</v>
      </c>
      <c r="CC718" s="254" t="s">
        <v>329</v>
      </c>
      <c r="CD718" s="254" t="s">
        <v>329</v>
      </c>
      <c r="CE718" s="259" t="s">
        <v>330</v>
      </c>
      <c r="CF718" s="259" t="s">
        <v>330</v>
      </c>
      <c r="CG718" s="259" t="s">
        <v>330</v>
      </c>
      <c r="CH718" s="271" t="s">
        <v>331</v>
      </c>
      <c r="CI718" s="271" t="s">
        <v>331</v>
      </c>
      <c r="CJ718" s="271" t="s">
        <v>331</v>
      </c>
      <c r="CK718" s="272" t="s">
        <v>332</v>
      </c>
      <c r="CL718" s="272" t="s">
        <v>332</v>
      </c>
      <c r="CM718" s="272" t="s">
        <v>332</v>
      </c>
      <c r="CN718" s="201" t="s">
        <v>23</v>
      </c>
      <c r="CO718" s="201" t="s">
        <v>20</v>
      </c>
      <c r="CP718" s="201" t="s">
        <v>20</v>
      </c>
    </row>
    <row r="719" spans="1:121" s="89" customFormat="1" ht="18.95" customHeight="1" x14ac:dyDescent="0.2">
      <c r="A719" s="206"/>
      <c r="B719" s="207"/>
      <c r="C719" s="114"/>
      <c r="D719" s="114"/>
      <c r="E719" s="208"/>
      <c r="F719" s="114" t="s">
        <v>26</v>
      </c>
      <c r="I719" s="180"/>
      <c r="J719" s="209"/>
      <c r="K719" s="209"/>
      <c r="L719" s="209"/>
      <c r="M719" s="87"/>
      <c r="N719" s="87"/>
      <c r="O719" s="209"/>
      <c r="P719" s="209"/>
      <c r="Q719" s="209"/>
      <c r="R719" s="209"/>
      <c r="S719" s="295"/>
      <c r="T719" s="295"/>
      <c r="U719" s="295"/>
      <c r="V719" s="201"/>
      <c r="W719" s="201"/>
      <c r="X719" s="201"/>
      <c r="Y719" s="201"/>
      <c r="Z719" s="201"/>
      <c r="AA719" s="101"/>
      <c r="AB719" s="102"/>
      <c r="AC719" s="201"/>
      <c r="AD719" s="201"/>
      <c r="AE719" s="201" t="s">
        <v>162</v>
      </c>
      <c r="AH719" s="209"/>
      <c r="AI719" s="201"/>
      <c r="AJ719" s="201"/>
      <c r="AL719" s="296"/>
      <c r="AM719" s="209"/>
      <c r="AN719" s="209"/>
      <c r="AO719" s="209"/>
      <c r="AP719" s="209"/>
      <c r="AQ719" s="209"/>
      <c r="AR719" s="209"/>
      <c r="AT719" s="209"/>
      <c r="AU719" s="209"/>
      <c r="BB719" s="209"/>
      <c r="BE719" s="87" t="s">
        <v>29</v>
      </c>
      <c r="BF719" s="87" t="s">
        <v>29</v>
      </c>
      <c r="BG719" s="242" t="s">
        <v>119</v>
      </c>
      <c r="BH719" s="182"/>
      <c r="BV719" s="209"/>
      <c r="BW719" s="201"/>
      <c r="BY719" s="87"/>
      <c r="CF719" s="201"/>
      <c r="CG719" s="201"/>
      <c r="CH719" s="201"/>
      <c r="CM719" s="201"/>
      <c r="CO719" s="209"/>
      <c r="CP719" s="201"/>
    </row>
    <row r="720" spans="1:121" s="89" customFormat="1" ht="18.95" customHeight="1" x14ac:dyDescent="0.2">
      <c r="A720" s="190">
        <f t="shared" si="180"/>
        <v>348</v>
      </c>
      <c r="B720" s="191" t="s">
        <v>203</v>
      </c>
      <c r="C720" s="114" t="s">
        <v>16</v>
      </c>
      <c r="D720" s="114" t="s">
        <v>33</v>
      </c>
      <c r="E720" s="113" t="s">
        <v>18</v>
      </c>
      <c r="F720" s="114" t="s">
        <v>19</v>
      </c>
      <c r="I720" s="87" t="s">
        <v>160</v>
      </c>
      <c r="J720" s="201" t="s">
        <v>21</v>
      </c>
      <c r="K720" s="201" t="s">
        <v>21</v>
      </c>
      <c r="L720" s="201" t="s">
        <v>21</v>
      </c>
      <c r="M720" s="201" t="s">
        <v>21</v>
      </c>
      <c r="N720" s="201" t="s">
        <v>21</v>
      </c>
      <c r="O720" s="201" t="s">
        <v>21</v>
      </c>
      <c r="P720" s="201" t="s">
        <v>21</v>
      </c>
      <c r="Q720" s="201" t="s">
        <v>21</v>
      </c>
      <c r="R720" s="201" t="s">
        <v>338</v>
      </c>
      <c r="S720" s="201" t="s">
        <v>18</v>
      </c>
      <c r="T720" s="201" t="s">
        <v>18</v>
      </c>
      <c r="U720" s="201" t="s">
        <v>18</v>
      </c>
      <c r="V720" s="201" t="s">
        <v>23</v>
      </c>
      <c r="W720" s="201" t="s">
        <v>20</v>
      </c>
      <c r="X720" s="201" t="s">
        <v>20</v>
      </c>
      <c r="Y720" s="201" t="s">
        <v>23</v>
      </c>
      <c r="Z720" s="87" t="s">
        <v>170</v>
      </c>
      <c r="AA720" s="101"/>
      <c r="AB720" s="102"/>
      <c r="AC720" s="87" t="s">
        <v>170</v>
      </c>
      <c r="AD720" s="87" t="s">
        <v>170</v>
      </c>
      <c r="AE720" s="201" t="s">
        <v>21</v>
      </c>
      <c r="AF720" s="201" t="s">
        <v>21</v>
      </c>
      <c r="AG720" s="201" t="s">
        <v>21</v>
      </c>
      <c r="AH720" s="201" t="s">
        <v>21</v>
      </c>
      <c r="AI720" s="201" t="s">
        <v>21</v>
      </c>
      <c r="AJ720" s="201" t="s">
        <v>21</v>
      </c>
      <c r="AK720" s="294" t="s">
        <v>346</v>
      </c>
      <c r="AL720" s="294" t="s">
        <v>346</v>
      </c>
      <c r="AM720" s="294" t="s">
        <v>346</v>
      </c>
      <c r="AN720" s="201" t="s">
        <v>306</v>
      </c>
      <c r="AO720" s="259" t="s">
        <v>347</v>
      </c>
      <c r="AP720" s="259" t="s">
        <v>347</v>
      </c>
      <c r="AQ720" s="201" t="s">
        <v>23</v>
      </c>
      <c r="AR720" s="269" t="s">
        <v>348</v>
      </c>
      <c r="AS720" s="201" t="s">
        <v>23</v>
      </c>
      <c r="AT720" s="201" t="s">
        <v>20</v>
      </c>
      <c r="AU720" s="201" t="s">
        <v>20</v>
      </c>
      <c r="AV720" s="289" t="s">
        <v>73</v>
      </c>
      <c r="AW720" s="289" t="s">
        <v>73</v>
      </c>
      <c r="AX720" s="289" t="s">
        <v>73</v>
      </c>
      <c r="AY720" s="289" t="s">
        <v>73</v>
      </c>
      <c r="AZ720" s="289" t="s">
        <v>73</v>
      </c>
      <c r="BA720" s="289" t="s">
        <v>73</v>
      </c>
      <c r="BB720" s="289" t="s">
        <v>73</v>
      </c>
      <c r="BC720" s="289" t="s">
        <v>73</v>
      </c>
      <c r="BD720" s="289" t="s">
        <v>73</v>
      </c>
      <c r="BE720" s="290" t="s">
        <v>298</v>
      </c>
      <c r="BF720" s="290" t="s">
        <v>298</v>
      </c>
      <c r="BG720" s="242" t="s">
        <v>21</v>
      </c>
      <c r="BH720" s="217" t="s">
        <v>21</v>
      </c>
      <c r="BI720" s="201" t="s">
        <v>21</v>
      </c>
      <c r="BJ720" s="201" t="s">
        <v>21</v>
      </c>
      <c r="BK720" s="254" t="s">
        <v>324</v>
      </c>
      <c r="BL720" s="254" t="s">
        <v>324</v>
      </c>
      <c r="BM720" s="254" t="s">
        <v>324</v>
      </c>
      <c r="BN720" s="259" t="s">
        <v>325</v>
      </c>
      <c r="BO720" s="259" t="s">
        <v>325</v>
      </c>
      <c r="BP720" s="259" t="s">
        <v>325</v>
      </c>
      <c r="BQ720" s="269" t="s">
        <v>326</v>
      </c>
      <c r="BR720" s="269" t="s">
        <v>326</v>
      </c>
      <c r="BS720" s="270" t="s">
        <v>327</v>
      </c>
      <c r="BT720" s="270" t="s">
        <v>327</v>
      </c>
      <c r="BU720" s="201" t="s">
        <v>23</v>
      </c>
      <c r="BV720" s="201" t="s">
        <v>20</v>
      </c>
      <c r="BW720" s="201" t="s">
        <v>20</v>
      </c>
      <c r="BX720" s="270" t="s">
        <v>328</v>
      </c>
      <c r="BY720" s="270" t="s">
        <v>328</v>
      </c>
      <c r="BZ720" s="270" t="s">
        <v>328</v>
      </c>
      <c r="CA720" s="270" t="s">
        <v>328</v>
      </c>
      <c r="CB720" s="254" t="s">
        <v>329</v>
      </c>
      <c r="CC720" s="254" t="s">
        <v>329</v>
      </c>
      <c r="CD720" s="254" t="s">
        <v>329</v>
      </c>
      <c r="CE720" s="259" t="s">
        <v>330</v>
      </c>
      <c r="CF720" s="259" t="s">
        <v>330</v>
      </c>
      <c r="CG720" s="259" t="s">
        <v>330</v>
      </c>
      <c r="CH720" s="271" t="s">
        <v>331</v>
      </c>
      <c r="CI720" s="271" t="s">
        <v>331</v>
      </c>
      <c r="CJ720" s="271" t="s">
        <v>331</v>
      </c>
      <c r="CK720" s="272" t="s">
        <v>332</v>
      </c>
      <c r="CL720" s="272" t="s">
        <v>332</v>
      </c>
      <c r="CM720" s="272" t="s">
        <v>332</v>
      </c>
      <c r="CN720" s="201" t="s">
        <v>23</v>
      </c>
      <c r="CO720" s="201" t="s">
        <v>20</v>
      </c>
      <c r="CP720" s="201" t="s">
        <v>20</v>
      </c>
    </row>
    <row r="721" spans="1:124" s="89" customFormat="1" ht="18.95" customHeight="1" x14ac:dyDescent="0.2">
      <c r="A721" s="206"/>
      <c r="B721" s="207"/>
      <c r="C721" s="114"/>
      <c r="D721" s="114"/>
      <c r="E721" s="208"/>
      <c r="F721" s="114" t="s">
        <v>26</v>
      </c>
      <c r="I721" s="180"/>
      <c r="J721" s="209"/>
      <c r="K721" s="209"/>
      <c r="L721" s="209"/>
      <c r="M721" s="87"/>
      <c r="N721" s="87"/>
      <c r="O721" s="209"/>
      <c r="P721" s="209"/>
      <c r="Q721" s="209"/>
      <c r="R721" s="209"/>
      <c r="S721" s="295"/>
      <c r="T721" s="295"/>
      <c r="U721" s="295"/>
      <c r="V721" s="201"/>
      <c r="W721" s="201"/>
      <c r="X721" s="201"/>
      <c r="Y721" s="201"/>
      <c r="Z721" s="201"/>
      <c r="AA721" s="101"/>
      <c r="AB721" s="102"/>
      <c r="AC721" s="201"/>
      <c r="AD721" s="201"/>
      <c r="AE721" s="201" t="s">
        <v>162</v>
      </c>
      <c r="AH721" s="209"/>
      <c r="AI721" s="201"/>
      <c r="AJ721" s="201"/>
      <c r="AL721" s="296"/>
      <c r="AM721" s="209"/>
      <c r="AN721" s="209"/>
      <c r="AO721" s="209"/>
      <c r="AP721" s="209"/>
      <c r="AQ721" s="209"/>
      <c r="AR721" s="209"/>
      <c r="AT721" s="209"/>
      <c r="AU721" s="209"/>
      <c r="BB721" s="209"/>
      <c r="BE721" s="87" t="s">
        <v>29</v>
      </c>
      <c r="BF721" s="87" t="s">
        <v>29</v>
      </c>
      <c r="BG721" s="242" t="s">
        <v>119</v>
      </c>
      <c r="BH721" s="182"/>
      <c r="BV721" s="209"/>
      <c r="BW721" s="201"/>
      <c r="BY721" s="87"/>
      <c r="CF721" s="201"/>
      <c r="CG721" s="201"/>
      <c r="CH721" s="201"/>
      <c r="CM721" s="201"/>
      <c r="CO721" s="209"/>
      <c r="CP721" s="201"/>
    </row>
    <row r="722" spans="1:124" s="89" customFormat="1" ht="18.95" customHeight="1" x14ac:dyDescent="0.2">
      <c r="A722" s="190">
        <f t="shared" si="180"/>
        <v>349</v>
      </c>
      <c r="B722" s="191" t="s">
        <v>204</v>
      </c>
      <c r="C722" s="114" t="s">
        <v>16</v>
      </c>
      <c r="D722" s="114" t="s">
        <v>17</v>
      </c>
      <c r="E722" s="113" t="s">
        <v>18</v>
      </c>
      <c r="F722" s="114" t="s">
        <v>19</v>
      </c>
      <c r="I722" s="87" t="s">
        <v>160</v>
      </c>
      <c r="J722" s="201" t="s">
        <v>21</v>
      </c>
      <c r="K722" s="201" t="s">
        <v>21</v>
      </c>
      <c r="L722" s="201" t="s">
        <v>21</v>
      </c>
      <c r="M722" s="201" t="s">
        <v>21</v>
      </c>
      <c r="N722" s="201" t="s">
        <v>21</v>
      </c>
      <c r="O722" s="201" t="s">
        <v>21</v>
      </c>
      <c r="P722" s="201" t="s">
        <v>21</v>
      </c>
      <c r="Q722" s="201" t="s">
        <v>21</v>
      </c>
      <c r="R722" s="201" t="s">
        <v>23</v>
      </c>
      <c r="S722" s="201" t="s">
        <v>18</v>
      </c>
      <c r="T722" s="201" t="s">
        <v>18</v>
      </c>
      <c r="U722" s="201" t="s">
        <v>18</v>
      </c>
      <c r="V722" s="201" t="s">
        <v>338</v>
      </c>
      <c r="W722" s="201" t="s">
        <v>20</v>
      </c>
      <c r="X722" s="201" t="s">
        <v>20</v>
      </c>
      <c r="Y722" s="201" t="s">
        <v>23</v>
      </c>
      <c r="Z722" s="87" t="s">
        <v>170</v>
      </c>
      <c r="AA722" s="101"/>
      <c r="AB722" s="102"/>
      <c r="AC722" s="87" t="s">
        <v>170</v>
      </c>
      <c r="AD722" s="87" t="s">
        <v>170</v>
      </c>
      <c r="AE722" s="201" t="s">
        <v>21</v>
      </c>
      <c r="AF722" s="201" t="s">
        <v>21</v>
      </c>
      <c r="AG722" s="201" t="s">
        <v>21</v>
      </c>
      <c r="AH722" s="201" t="s">
        <v>21</v>
      </c>
      <c r="AI722" s="201" t="s">
        <v>21</v>
      </c>
      <c r="AJ722" s="201" t="s">
        <v>21</v>
      </c>
      <c r="AK722" s="259" t="s">
        <v>347</v>
      </c>
      <c r="AL722" s="259" t="s">
        <v>347</v>
      </c>
      <c r="AM722" s="201" t="s">
        <v>23</v>
      </c>
      <c r="AN722" s="294" t="s">
        <v>346</v>
      </c>
      <c r="AO722" s="294" t="s">
        <v>346</v>
      </c>
      <c r="AP722" s="294" t="s">
        <v>346</v>
      </c>
      <c r="AQ722" s="269" t="s">
        <v>348</v>
      </c>
      <c r="AR722" s="201" t="s">
        <v>306</v>
      </c>
      <c r="AS722" s="201" t="s">
        <v>23</v>
      </c>
      <c r="AT722" s="201" t="s">
        <v>20</v>
      </c>
      <c r="AU722" s="201" t="s">
        <v>20</v>
      </c>
      <c r="AV722" s="289" t="s">
        <v>73</v>
      </c>
      <c r="AW722" s="289" t="s">
        <v>73</v>
      </c>
      <c r="AX722" s="289" t="s">
        <v>73</v>
      </c>
      <c r="AY722" s="289" t="s">
        <v>73</v>
      </c>
      <c r="AZ722" s="289" t="s">
        <v>73</v>
      </c>
      <c r="BA722" s="289" t="s">
        <v>73</v>
      </c>
      <c r="BB722" s="289" t="s">
        <v>73</v>
      </c>
      <c r="BC722" s="289" t="s">
        <v>73</v>
      </c>
      <c r="BD722" s="289" t="s">
        <v>73</v>
      </c>
      <c r="BE722" s="290" t="s">
        <v>298</v>
      </c>
      <c r="BF722" s="290" t="s">
        <v>298</v>
      </c>
      <c r="BG722" s="242" t="s">
        <v>21</v>
      </c>
      <c r="BH722" s="217" t="s">
        <v>21</v>
      </c>
      <c r="BI722" s="201" t="s">
        <v>21</v>
      </c>
      <c r="BJ722" s="201" t="s">
        <v>21</v>
      </c>
      <c r="BK722" s="259" t="s">
        <v>325</v>
      </c>
      <c r="BL722" s="259" t="s">
        <v>325</v>
      </c>
      <c r="BM722" s="259" t="s">
        <v>325</v>
      </c>
      <c r="BN722" s="254" t="s">
        <v>324</v>
      </c>
      <c r="BO722" s="254" t="s">
        <v>324</v>
      </c>
      <c r="BP722" s="254" t="s">
        <v>324</v>
      </c>
      <c r="BQ722" s="270" t="s">
        <v>327</v>
      </c>
      <c r="BR722" s="270" t="s">
        <v>327</v>
      </c>
      <c r="BS722" s="269" t="s">
        <v>326</v>
      </c>
      <c r="BT722" s="269" t="s">
        <v>326</v>
      </c>
      <c r="BU722" s="201" t="s">
        <v>23</v>
      </c>
      <c r="BV722" s="201" t="s">
        <v>20</v>
      </c>
      <c r="BW722" s="201" t="s">
        <v>20</v>
      </c>
      <c r="BX722" s="270" t="s">
        <v>328</v>
      </c>
      <c r="BY722" s="270" t="s">
        <v>328</v>
      </c>
      <c r="BZ722" s="270" t="s">
        <v>328</v>
      </c>
      <c r="CA722" s="270" t="s">
        <v>328</v>
      </c>
      <c r="CB722" s="254" t="s">
        <v>329</v>
      </c>
      <c r="CC722" s="254" t="s">
        <v>329</v>
      </c>
      <c r="CD722" s="254" t="s">
        <v>329</v>
      </c>
      <c r="CE722" s="259" t="s">
        <v>330</v>
      </c>
      <c r="CF722" s="259" t="s">
        <v>330</v>
      </c>
      <c r="CG722" s="259" t="s">
        <v>330</v>
      </c>
      <c r="CH722" s="271" t="s">
        <v>331</v>
      </c>
      <c r="CI722" s="271" t="s">
        <v>331</v>
      </c>
      <c r="CJ722" s="271" t="s">
        <v>331</v>
      </c>
      <c r="CK722" s="272" t="s">
        <v>332</v>
      </c>
      <c r="CL722" s="272" t="s">
        <v>332</v>
      </c>
      <c r="CM722" s="272" t="s">
        <v>332</v>
      </c>
      <c r="CN722" s="201" t="s">
        <v>23</v>
      </c>
      <c r="CO722" s="201" t="s">
        <v>20</v>
      </c>
      <c r="CP722" s="201" t="s">
        <v>20</v>
      </c>
    </row>
    <row r="723" spans="1:124" s="89" customFormat="1" ht="18.95" customHeight="1" x14ac:dyDescent="0.2">
      <c r="A723" s="206"/>
      <c r="B723" s="207"/>
      <c r="C723" s="114"/>
      <c r="D723" s="114"/>
      <c r="E723" s="208"/>
      <c r="F723" s="114" t="s">
        <v>26</v>
      </c>
      <c r="I723" s="180"/>
      <c r="J723" s="209"/>
      <c r="K723" s="209"/>
      <c r="L723" s="209"/>
      <c r="M723" s="87"/>
      <c r="N723" s="87"/>
      <c r="O723" s="209"/>
      <c r="P723" s="209"/>
      <c r="Q723" s="209"/>
      <c r="R723" s="209"/>
      <c r="S723" s="295"/>
      <c r="T723" s="295"/>
      <c r="U723" s="295"/>
      <c r="V723" s="209"/>
      <c r="W723" s="201"/>
      <c r="X723" s="201"/>
      <c r="Y723" s="201"/>
      <c r="Z723" s="201"/>
      <c r="AA723" s="101"/>
      <c r="AB723" s="102"/>
      <c r="AC723" s="201"/>
      <c r="AD723" s="201"/>
      <c r="AE723" s="201" t="s">
        <v>162</v>
      </c>
      <c r="AH723" s="209"/>
      <c r="AI723" s="201"/>
      <c r="AJ723" s="201"/>
      <c r="AK723" s="297"/>
      <c r="AL723" s="298"/>
      <c r="AM723" s="299"/>
      <c r="AN723" s="299"/>
      <c r="AO723" s="299"/>
      <c r="AP723" s="299"/>
      <c r="AQ723" s="299"/>
      <c r="AR723" s="299"/>
      <c r="AT723" s="209"/>
      <c r="AU723" s="209"/>
      <c r="BB723" s="209"/>
      <c r="BE723" s="87" t="s">
        <v>29</v>
      </c>
      <c r="BF723" s="87" t="s">
        <v>29</v>
      </c>
      <c r="BG723" s="242" t="s">
        <v>119</v>
      </c>
      <c r="BH723" s="182"/>
      <c r="BV723" s="209"/>
      <c r="BW723" s="201"/>
      <c r="BY723" s="87"/>
      <c r="CF723" s="201"/>
      <c r="CG723" s="201"/>
      <c r="CH723" s="201"/>
      <c r="CM723" s="201"/>
      <c r="CO723" s="209"/>
      <c r="CP723" s="201"/>
    </row>
    <row r="724" spans="1:124" s="89" customFormat="1" ht="18.95" customHeight="1" x14ac:dyDescent="0.2">
      <c r="A724" s="190">
        <f t="shared" si="180"/>
        <v>350</v>
      </c>
      <c r="B724" s="191" t="s">
        <v>205</v>
      </c>
      <c r="C724" s="114" t="s">
        <v>16</v>
      </c>
      <c r="D724" s="114" t="s">
        <v>33</v>
      </c>
      <c r="E724" s="113" t="s">
        <v>18</v>
      </c>
      <c r="F724" s="114" t="s">
        <v>19</v>
      </c>
      <c r="I724" s="87" t="s">
        <v>160</v>
      </c>
      <c r="J724" s="201" t="s">
        <v>21</v>
      </c>
      <c r="K724" s="201" t="s">
        <v>21</v>
      </c>
      <c r="L724" s="201" t="s">
        <v>21</v>
      </c>
      <c r="M724" s="201" t="s">
        <v>21</v>
      </c>
      <c r="N724" s="201" t="s">
        <v>21</v>
      </c>
      <c r="O724" s="201" t="s">
        <v>21</v>
      </c>
      <c r="P724" s="201" t="s">
        <v>21</v>
      </c>
      <c r="Q724" s="201" t="s">
        <v>21</v>
      </c>
      <c r="R724" s="201" t="s">
        <v>23</v>
      </c>
      <c r="S724" s="201" t="s">
        <v>18</v>
      </c>
      <c r="T724" s="201" t="s">
        <v>18</v>
      </c>
      <c r="U724" s="201" t="s">
        <v>18</v>
      </c>
      <c r="V724" s="201" t="s">
        <v>338</v>
      </c>
      <c r="W724" s="201" t="s">
        <v>20</v>
      </c>
      <c r="X724" s="201" t="s">
        <v>20</v>
      </c>
      <c r="Y724" s="201" t="s">
        <v>23</v>
      </c>
      <c r="Z724" s="87" t="s">
        <v>170</v>
      </c>
      <c r="AA724" s="101"/>
      <c r="AB724" s="102"/>
      <c r="AC724" s="87" t="s">
        <v>170</v>
      </c>
      <c r="AD724" s="87" t="s">
        <v>170</v>
      </c>
      <c r="AE724" s="201" t="s">
        <v>21</v>
      </c>
      <c r="AF724" s="201" t="s">
        <v>21</v>
      </c>
      <c r="AG724" s="201" t="s">
        <v>21</v>
      </c>
      <c r="AH724" s="201" t="s">
        <v>21</v>
      </c>
      <c r="AI724" s="201" t="s">
        <v>21</v>
      </c>
      <c r="AJ724" s="201" t="s">
        <v>21</v>
      </c>
      <c r="AK724" s="259" t="s">
        <v>347</v>
      </c>
      <c r="AL724" s="259" t="s">
        <v>347</v>
      </c>
      <c r="AM724" s="201" t="s">
        <v>23</v>
      </c>
      <c r="AN724" s="294" t="s">
        <v>346</v>
      </c>
      <c r="AO724" s="294" t="s">
        <v>346</v>
      </c>
      <c r="AP724" s="294" t="s">
        <v>346</v>
      </c>
      <c r="AQ724" s="269" t="s">
        <v>348</v>
      </c>
      <c r="AR724" s="201" t="s">
        <v>306</v>
      </c>
      <c r="AS724" s="201" t="s">
        <v>23</v>
      </c>
      <c r="AT724" s="201" t="s">
        <v>20</v>
      </c>
      <c r="AU724" s="201" t="s">
        <v>20</v>
      </c>
      <c r="AV724" s="289" t="s">
        <v>73</v>
      </c>
      <c r="AW724" s="289" t="s">
        <v>73</v>
      </c>
      <c r="AX724" s="289" t="s">
        <v>73</v>
      </c>
      <c r="AY724" s="289" t="s">
        <v>73</v>
      </c>
      <c r="AZ724" s="289" t="s">
        <v>73</v>
      </c>
      <c r="BA724" s="289" t="s">
        <v>73</v>
      </c>
      <c r="BB724" s="289" t="s">
        <v>73</v>
      </c>
      <c r="BC724" s="289" t="s">
        <v>73</v>
      </c>
      <c r="BD724" s="289" t="s">
        <v>73</v>
      </c>
      <c r="BE724" s="290" t="s">
        <v>298</v>
      </c>
      <c r="BF724" s="290" t="s">
        <v>298</v>
      </c>
      <c r="BG724" s="242" t="s">
        <v>21</v>
      </c>
      <c r="BH724" s="217" t="s">
        <v>21</v>
      </c>
      <c r="BI724" s="201" t="s">
        <v>21</v>
      </c>
      <c r="BJ724" s="201" t="s">
        <v>21</v>
      </c>
      <c r="BK724" s="259" t="s">
        <v>325</v>
      </c>
      <c r="BL724" s="259" t="s">
        <v>325</v>
      </c>
      <c r="BM724" s="259" t="s">
        <v>325</v>
      </c>
      <c r="BN724" s="254" t="s">
        <v>324</v>
      </c>
      <c r="BO724" s="254" t="s">
        <v>324</v>
      </c>
      <c r="BP724" s="254" t="s">
        <v>324</v>
      </c>
      <c r="BQ724" s="270" t="s">
        <v>327</v>
      </c>
      <c r="BR724" s="270" t="s">
        <v>327</v>
      </c>
      <c r="BS724" s="269" t="s">
        <v>326</v>
      </c>
      <c r="BT724" s="269" t="s">
        <v>326</v>
      </c>
      <c r="BU724" s="201" t="s">
        <v>23</v>
      </c>
      <c r="BV724" s="201" t="s">
        <v>20</v>
      </c>
      <c r="BW724" s="201" t="s">
        <v>20</v>
      </c>
      <c r="BX724" s="270" t="s">
        <v>328</v>
      </c>
      <c r="BY724" s="270" t="s">
        <v>328</v>
      </c>
      <c r="BZ724" s="270" t="s">
        <v>328</v>
      </c>
      <c r="CA724" s="270" t="s">
        <v>328</v>
      </c>
      <c r="CB724" s="254" t="s">
        <v>329</v>
      </c>
      <c r="CC724" s="254" t="s">
        <v>329</v>
      </c>
      <c r="CD724" s="254" t="s">
        <v>329</v>
      </c>
      <c r="CE724" s="259" t="s">
        <v>330</v>
      </c>
      <c r="CF724" s="259" t="s">
        <v>330</v>
      </c>
      <c r="CG724" s="259" t="s">
        <v>330</v>
      </c>
      <c r="CH724" s="271" t="s">
        <v>331</v>
      </c>
      <c r="CI724" s="271" t="s">
        <v>331</v>
      </c>
      <c r="CJ724" s="271" t="s">
        <v>331</v>
      </c>
      <c r="CK724" s="272" t="s">
        <v>332</v>
      </c>
      <c r="CL724" s="272" t="s">
        <v>332</v>
      </c>
      <c r="CM724" s="272" t="s">
        <v>332</v>
      </c>
      <c r="CN724" s="201" t="s">
        <v>23</v>
      </c>
      <c r="CO724" s="201" t="s">
        <v>20</v>
      </c>
      <c r="CP724" s="201" t="s">
        <v>20</v>
      </c>
    </row>
    <row r="725" spans="1:124" s="89" customFormat="1" ht="18.95" customHeight="1" x14ac:dyDescent="0.2">
      <c r="A725" s="206"/>
      <c r="B725" s="207"/>
      <c r="C725" s="114"/>
      <c r="D725" s="114"/>
      <c r="E725" s="208"/>
      <c r="F725" s="114" t="s">
        <v>26</v>
      </c>
      <c r="I725" s="180"/>
      <c r="J725" s="209"/>
      <c r="K725" s="209"/>
      <c r="L725" s="209"/>
      <c r="M725" s="87"/>
      <c r="N725" s="87"/>
      <c r="O725" s="209"/>
      <c r="P725" s="209"/>
      <c r="Q725" s="209"/>
      <c r="R725" s="209"/>
      <c r="S725" s="295"/>
      <c r="T725" s="295"/>
      <c r="U725" s="295"/>
      <c r="V725" s="201"/>
      <c r="W725" s="201"/>
      <c r="X725" s="201"/>
      <c r="Y725" s="201"/>
      <c r="Z725" s="201"/>
      <c r="AA725" s="101"/>
      <c r="AB725" s="102"/>
      <c r="AC725" s="201"/>
      <c r="AD725" s="201"/>
      <c r="AE725" s="201" t="s">
        <v>162</v>
      </c>
      <c r="AH725" s="209"/>
      <c r="AI725" s="201"/>
      <c r="AJ725" s="201"/>
      <c r="AK725" s="297"/>
      <c r="AL725" s="298"/>
      <c r="AM725" s="299"/>
      <c r="AN725" s="299"/>
      <c r="AO725" s="299"/>
      <c r="AP725" s="299"/>
      <c r="AQ725" s="299"/>
      <c r="AR725" s="299"/>
      <c r="AT725" s="209"/>
      <c r="AU725" s="209"/>
      <c r="BB725" s="209"/>
      <c r="BE725" s="87" t="s">
        <v>29</v>
      </c>
      <c r="BF725" s="87" t="s">
        <v>29</v>
      </c>
      <c r="BG725" s="242" t="s">
        <v>119</v>
      </c>
      <c r="BH725" s="182"/>
      <c r="BV725" s="209"/>
      <c r="BW725" s="201"/>
      <c r="BY725" s="87"/>
      <c r="CF725" s="201"/>
      <c r="CG725" s="201"/>
      <c r="CH725" s="201"/>
      <c r="CM725" s="201"/>
      <c r="CO725" s="209"/>
      <c r="CP725" s="201"/>
    </row>
    <row r="726" spans="1:124" s="89" customFormat="1" ht="18.95" customHeight="1" x14ac:dyDescent="0.2">
      <c r="A726" s="190">
        <f t="shared" si="180"/>
        <v>351</v>
      </c>
      <c r="B726" s="191" t="s">
        <v>206</v>
      </c>
      <c r="C726" s="114" t="s">
        <v>16</v>
      </c>
      <c r="D726" s="114" t="s">
        <v>17</v>
      </c>
      <c r="E726" s="113" t="s">
        <v>18</v>
      </c>
      <c r="F726" s="114" t="s">
        <v>19</v>
      </c>
      <c r="I726" s="87" t="s">
        <v>160</v>
      </c>
      <c r="J726" s="201" t="s">
        <v>18</v>
      </c>
      <c r="K726" s="201" t="s">
        <v>18</v>
      </c>
      <c r="L726" s="201" t="s">
        <v>18</v>
      </c>
      <c r="M726" s="201" t="s">
        <v>21</v>
      </c>
      <c r="N726" s="201" t="s">
        <v>21</v>
      </c>
      <c r="O726" s="201" t="s">
        <v>21</v>
      </c>
      <c r="P726" s="201" t="s">
        <v>21</v>
      </c>
      <c r="Q726" s="201" t="s">
        <v>21</v>
      </c>
      <c r="R726" s="201" t="s">
        <v>21</v>
      </c>
      <c r="S726" s="201" t="s">
        <v>21</v>
      </c>
      <c r="T726" s="201" t="s">
        <v>21</v>
      </c>
      <c r="U726" s="201" t="s">
        <v>338</v>
      </c>
      <c r="V726" s="201" t="s">
        <v>23</v>
      </c>
      <c r="W726" s="201" t="s">
        <v>20</v>
      </c>
      <c r="X726" s="201" t="s">
        <v>20</v>
      </c>
      <c r="Y726" s="201" t="s">
        <v>23</v>
      </c>
      <c r="Z726" s="87" t="s">
        <v>170</v>
      </c>
      <c r="AA726" s="101"/>
      <c r="AB726" s="102"/>
      <c r="AC726" s="87" t="s">
        <v>170</v>
      </c>
      <c r="AD726" s="87" t="s">
        <v>170</v>
      </c>
      <c r="AE726" s="201" t="s">
        <v>21</v>
      </c>
      <c r="AF726" s="201" t="s">
        <v>21</v>
      </c>
      <c r="AG726" s="201" t="s">
        <v>21</v>
      </c>
      <c r="AH726" s="201" t="s">
        <v>21</v>
      </c>
      <c r="AI726" s="201" t="s">
        <v>21</v>
      </c>
      <c r="AJ726" s="201" t="s">
        <v>21</v>
      </c>
      <c r="AK726" s="201" t="s">
        <v>23</v>
      </c>
      <c r="AL726" s="269" t="s">
        <v>348</v>
      </c>
      <c r="AM726" s="259" t="s">
        <v>347</v>
      </c>
      <c r="AN726" s="259" t="s">
        <v>347</v>
      </c>
      <c r="AO726" s="201" t="s">
        <v>306</v>
      </c>
      <c r="AP726" s="201" t="s">
        <v>23</v>
      </c>
      <c r="AQ726" s="294" t="s">
        <v>346</v>
      </c>
      <c r="AR726" s="294" t="s">
        <v>346</v>
      </c>
      <c r="AS726" s="294" t="s">
        <v>346</v>
      </c>
      <c r="AT726" s="201" t="s">
        <v>20</v>
      </c>
      <c r="AU726" s="201" t="s">
        <v>20</v>
      </c>
      <c r="AV726" s="289" t="s">
        <v>73</v>
      </c>
      <c r="AW726" s="289" t="s">
        <v>73</v>
      </c>
      <c r="AX726" s="289" t="s">
        <v>73</v>
      </c>
      <c r="AY726" s="289" t="s">
        <v>73</v>
      </c>
      <c r="AZ726" s="289" t="s">
        <v>73</v>
      </c>
      <c r="BA726" s="289" t="s">
        <v>73</v>
      </c>
      <c r="BB726" s="289" t="s">
        <v>73</v>
      </c>
      <c r="BC726" s="289" t="s">
        <v>73</v>
      </c>
      <c r="BD726" s="289" t="s">
        <v>73</v>
      </c>
      <c r="BE726" s="290" t="s">
        <v>298</v>
      </c>
      <c r="BF726" s="290" t="s">
        <v>298</v>
      </c>
      <c r="BG726" s="242" t="s">
        <v>21</v>
      </c>
      <c r="BH726" s="217" t="s">
        <v>21</v>
      </c>
      <c r="BI726" s="201" t="s">
        <v>21</v>
      </c>
      <c r="BJ726" s="201" t="s">
        <v>21</v>
      </c>
      <c r="BK726" s="270" t="s">
        <v>327</v>
      </c>
      <c r="BL726" s="270" t="s">
        <v>327</v>
      </c>
      <c r="BM726" s="269" t="s">
        <v>326</v>
      </c>
      <c r="BN726" s="269" t="s">
        <v>326</v>
      </c>
      <c r="BO726" s="259" t="s">
        <v>325</v>
      </c>
      <c r="BP726" s="259" t="s">
        <v>325</v>
      </c>
      <c r="BQ726" s="259" t="s">
        <v>325</v>
      </c>
      <c r="BR726" s="254" t="s">
        <v>324</v>
      </c>
      <c r="BS726" s="254" t="s">
        <v>324</v>
      </c>
      <c r="BT726" s="254" t="s">
        <v>324</v>
      </c>
      <c r="BU726" s="201" t="s">
        <v>23</v>
      </c>
      <c r="BV726" s="201" t="s">
        <v>20</v>
      </c>
      <c r="BW726" s="201" t="s">
        <v>20</v>
      </c>
      <c r="BX726" s="270" t="s">
        <v>328</v>
      </c>
      <c r="BY726" s="270" t="s">
        <v>328</v>
      </c>
      <c r="BZ726" s="270" t="s">
        <v>328</v>
      </c>
      <c r="CA726" s="270" t="s">
        <v>328</v>
      </c>
      <c r="CB726" s="254" t="s">
        <v>329</v>
      </c>
      <c r="CC726" s="254" t="s">
        <v>329</v>
      </c>
      <c r="CD726" s="254" t="s">
        <v>329</v>
      </c>
      <c r="CE726" s="259" t="s">
        <v>330</v>
      </c>
      <c r="CF726" s="259" t="s">
        <v>330</v>
      </c>
      <c r="CG726" s="259" t="s">
        <v>330</v>
      </c>
      <c r="CH726" s="271" t="s">
        <v>331</v>
      </c>
      <c r="CI726" s="271" t="s">
        <v>331</v>
      </c>
      <c r="CJ726" s="271" t="s">
        <v>331</v>
      </c>
      <c r="CK726" s="272" t="s">
        <v>332</v>
      </c>
      <c r="CL726" s="272" t="s">
        <v>332</v>
      </c>
      <c r="CM726" s="272" t="s">
        <v>332</v>
      </c>
      <c r="CN726" s="201" t="s">
        <v>23</v>
      </c>
      <c r="CO726" s="201" t="s">
        <v>20</v>
      </c>
      <c r="CP726" s="201" t="s">
        <v>20</v>
      </c>
    </row>
    <row r="727" spans="1:124" s="89" customFormat="1" ht="18.95" customHeight="1" x14ac:dyDescent="0.2">
      <c r="A727" s="206"/>
      <c r="B727" s="207"/>
      <c r="C727" s="114"/>
      <c r="D727" s="114"/>
      <c r="E727" s="208"/>
      <c r="F727" s="114" t="s">
        <v>26</v>
      </c>
      <c r="I727" s="180"/>
      <c r="J727" s="201" t="s">
        <v>161</v>
      </c>
      <c r="K727" s="209"/>
      <c r="L727" s="209"/>
      <c r="M727" s="87"/>
      <c r="N727" s="87"/>
      <c r="O727" s="209"/>
      <c r="P727" s="209"/>
      <c r="Q727" s="209"/>
      <c r="R727" s="209"/>
      <c r="S727" s="209"/>
      <c r="T727" s="209"/>
      <c r="U727" s="209"/>
      <c r="V727" s="201"/>
      <c r="W727" s="201"/>
      <c r="X727" s="201"/>
      <c r="Y727" s="201"/>
      <c r="Z727" s="201"/>
      <c r="AA727" s="101"/>
      <c r="AB727" s="102"/>
      <c r="AC727" s="201"/>
      <c r="AD727" s="201"/>
      <c r="AE727" s="201" t="s">
        <v>162</v>
      </c>
      <c r="AH727" s="209"/>
      <c r="AI727" s="201"/>
      <c r="AJ727" s="201"/>
      <c r="AL727" s="296"/>
      <c r="AM727" s="209"/>
      <c r="AN727" s="209"/>
      <c r="AO727" s="209"/>
      <c r="AP727" s="209"/>
      <c r="AQ727" s="209"/>
      <c r="AR727" s="209"/>
      <c r="AT727" s="219"/>
      <c r="AU727" s="209"/>
      <c r="BB727" s="209"/>
      <c r="BE727" s="87" t="s">
        <v>29</v>
      </c>
      <c r="BF727" s="87" t="s">
        <v>29</v>
      </c>
      <c r="BG727" s="242" t="s">
        <v>119</v>
      </c>
      <c r="BH727" s="182"/>
      <c r="BV727" s="209"/>
      <c r="BW727" s="201"/>
      <c r="BY727" s="87"/>
      <c r="CF727" s="201"/>
      <c r="CG727" s="201"/>
      <c r="CH727" s="201"/>
      <c r="CM727" s="201"/>
      <c r="CO727" s="209"/>
      <c r="CP727" s="201"/>
    </row>
    <row r="728" spans="1:124" s="89" customFormat="1" ht="18.95" customHeight="1" x14ac:dyDescent="0.2">
      <c r="A728" s="190">
        <f t="shared" si="180"/>
        <v>352</v>
      </c>
      <c r="B728" s="191" t="s">
        <v>207</v>
      </c>
      <c r="C728" s="114" t="s">
        <v>16</v>
      </c>
      <c r="D728" s="114" t="s">
        <v>33</v>
      </c>
      <c r="E728" s="113" t="s">
        <v>18</v>
      </c>
      <c r="F728" s="114" t="s">
        <v>19</v>
      </c>
      <c r="I728" s="87" t="s">
        <v>160</v>
      </c>
      <c r="J728" s="201" t="s">
        <v>18</v>
      </c>
      <c r="K728" s="201" t="s">
        <v>18</v>
      </c>
      <c r="L728" s="201" t="s">
        <v>18</v>
      </c>
      <c r="M728" s="201" t="s">
        <v>21</v>
      </c>
      <c r="N728" s="201" t="s">
        <v>21</v>
      </c>
      <c r="O728" s="201" t="s">
        <v>21</v>
      </c>
      <c r="P728" s="201" t="s">
        <v>21</v>
      </c>
      <c r="Q728" s="201" t="s">
        <v>21</v>
      </c>
      <c r="R728" s="201" t="s">
        <v>21</v>
      </c>
      <c r="S728" s="201" t="s">
        <v>21</v>
      </c>
      <c r="T728" s="201" t="s">
        <v>21</v>
      </c>
      <c r="U728" s="201" t="s">
        <v>338</v>
      </c>
      <c r="V728" s="201" t="s">
        <v>23</v>
      </c>
      <c r="W728" s="201" t="s">
        <v>20</v>
      </c>
      <c r="X728" s="201" t="s">
        <v>20</v>
      </c>
      <c r="Y728" s="201" t="s">
        <v>23</v>
      </c>
      <c r="Z728" s="87" t="s">
        <v>170</v>
      </c>
      <c r="AA728" s="101"/>
      <c r="AB728" s="102"/>
      <c r="AC728" s="87" t="s">
        <v>170</v>
      </c>
      <c r="AD728" s="87" t="s">
        <v>170</v>
      </c>
      <c r="AE728" s="201" t="s">
        <v>21</v>
      </c>
      <c r="AF728" s="201" t="s">
        <v>21</v>
      </c>
      <c r="AG728" s="201" t="s">
        <v>21</v>
      </c>
      <c r="AH728" s="201" t="s">
        <v>21</v>
      </c>
      <c r="AI728" s="201" t="s">
        <v>21</v>
      </c>
      <c r="AJ728" s="201" t="s">
        <v>21</v>
      </c>
      <c r="AK728" s="201" t="s">
        <v>23</v>
      </c>
      <c r="AL728" s="269" t="s">
        <v>348</v>
      </c>
      <c r="AM728" s="259" t="s">
        <v>347</v>
      </c>
      <c r="AN728" s="259" t="s">
        <v>347</v>
      </c>
      <c r="AO728" s="201" t="s">
        <v>306</v>
      </c>
      <c r="AP728" s="201" t="s">
        <v>23</v>
      </c>
      <c r="AQ728" s="294" t="s">
        <v>346</v>
      </c>
      <c r="AR728" s="294" t="s">
        <v>346</v>
      </c>
      <c r="AS728" s="294" t="s">
        <v>346</v>
      </c>
      <c r="AT728" s="201" t="s">
        <v>20</v>
      </c>
      <c r="AU728" s="201" t="s">
        <v>20</v>
      </c>
      <c r="AV728" s="289" t="s">
        <v>73</v>
      </c>
      <c r="AW728" s="289" t="s">
        <v>73</v>
      </c>
      <c r="AX728" s="289" t="s">
        <v>73</v>
      </c>
      <c r="AY728" s="289" t="s">
        <v>73</v>
      </c>
      <c r="AZ728" s="289" t="s">
        <v>73</v>
      </c>
      <c r="BA728" s="289" t="s">
        <v>73</v>
      </c>
      <c r="BB728" s="289" t="s">
        <v>73</v>
      </c>
      <c r="BC728" s="289" t="s">
        <v>73</v>
      </c>
      <c r="BD728" s="289" t="s">
        <v>73</v>
      </c>
      <c r="BE728" s="290" t="s">
        <v>298</v>
      </c>
      <c r="BF728" s="290" t="s">
        <v>298</v>
      </c>
      <c r="BG728" s="242" t="s">
        <v>21</v>
      </c>
      <c r="BH728" s="217" t="s">
        <v>21</v>
      </c>
      <c r="BI728" s="201" t="s">
        <v>21</v>
      </c>
      <c r="BJ728" s="201" t="s">
        <v>21</v>
      </c>
      <c r="BK728" s="270" t="s">
        <v>327</v>
      </c>
      <c r="BL728" s="270" t="s">
        <v>327</v>
      </c>
      <c r="BM728" s="269" t="s">
        <v>326</v>
      </c>
      <c r="BN728" s="269" t="s">
        <v>326</v>
      </c>
      <c r="BO728" s="259" t="s">
        <v>325</v>
      </c>
      <c r="BP728" s="259" t="s">
        <v>325</v>
      </c>
      <c r="BQ728" s="259" t="s">
        <v>325</v>
      </c>
      <c r="BR728" s="254" t="s">
        <v>324</v>
      </c>
      <c r="BS728" s="254" t="s">
        <v>324</v>
      </c>
      <c r="BT728" s="254" t="s">
        <v>324</v>
      </c>
      <c r="BU728" s="201" t="s">
        <v>23</v>
      </c>
      <c r="BV728" s="201" t="s">
        <v>20</v>
      </c>
      <c r="BW728" s="201" t="s">
        <v>20</v>
      </c>
      <c r="BX728" s="270" t="s">
        <v>328</v>
      </c>
      <c r="BY728" s="270" t="s">
        <v>328</v>
      </c>
      <c r="BZ728" s="270" t="s">
        <v>328</v>
      </c>
      <c r="CA728" s="270" t="s">
        <v>328</v>
      </c>
      <c r="CB728" s="254" t="s">
        <v>329</v>
      </c>
      <c r="CC728" s="254" t="s">
        <v>329</v>
      </c>
      <c r="CD728" s="254" t="s">
        <v>329</v>
      </c>
      <c r="CE728" s="259" t="s">
        <v>330</v>
      </c>
      <c r="CF728" s="259" t="s">
        <v>330</v>
      </c>
      <c r="CG728" s="259" t="s">
        <v>330</v>
      </c>
      <c r="CH728" s="271" t="s">
        <v>331</v>
      </c>
      <c r="CI728" s="271" t="s">
        <v>331</v>
      </c>
      <c r="CJ728" s="271" t="s">
        <v>331</v>
      </c>
      <c r="CK728" s="272" t="s">
        <v>332</v>
      </c>
      <c r="CL728" s="272" t="s">
        <v>332</v>
      </c>
      <c r="CM728" s="272" t="s">
        <v>332</v>
      </c>
      <c r="CN728" s="201" t="s">
        <v>23</v>
      </c>
      <c r="CO728" s="201" t="s">
        <v>20</v>
      </c>
      <c r="CP728" s="201" t="s">
        <v>20</v>
      </c>
    </row>
    <row r="729" spans="1:124" s="89" customFormat="1" ht="18.95" customHeight="1" thickBot="1" x14ac:dyDescent="0.25">
      <c r="A729" s="206"/>
      <c r="B729" s="207"/>
      <c r="C729" s="114"/>
      <c r="D729" s="114"/>
      <c r="E729" s="208"/>
      <c r="F729" s="114" t="s">
        <v>26</v>
      </c>
      <c r="I729" s="180"/>
      <c r="J729" s="201" t="s">
        <v>161</v>
      </c>
      <c r="K729" s="209"/>
      <c r="L729" s="209"/>
      <c r="M729" s="87"/>
      <c r="N729" s="87"/>
      <c r="O729" s="209"/>
      <c r="P729" s="209"/>
      <c r="Q729" s="209"/>
      <c r="R729" s="209"/>
      <c r="S729" s="209"/>
      <c r="T729" s="209"/>
      <c r="U729" s="209"/>
      <c r="V729" s="201"/>
      <c r="W729" s="201"/>
      <c r="X729" s="201"/>
      <c r="Y729" s="201"/>
      <c r="Z729" s="201"/>
      <c r="AA729" s="101"/>
      <c r="AB729" s="102"/>
      <c r="AC729" s="201"/>
      <c r="AD729" s="201"/>
      <c r="AE729" s="201" t="s">
        <v>162</v>
      </c>
      <c r="AH729" s="209"/>
      <c r="AI729" s="201"/>
      <c r="AJ729" s="201"/>
      <c r="AL729" s="296"/>
      <c r="AM729" s="209"/>
      <c r="AN729" s="209"/>
      <c r="AO729" s="209"/>
      <c r="AP729" s="209"/>
      <c r="AQ729" s="209"/>
      <c r="AR729" s="209"/>
      <c r="AT729" s="219"/>
      <c r="AU729" s="209"/>
      <c r="BB729" s="209"/>
      <c r="BE729" s="87" t="s">
        <v>29</v>
      </c>
      <c r="BF729" s="87" t="s">
        <v>29</v>
      </c>
      <c r="BG729" s="242" t="s">
        <v>119</v>
      </c>
      <c r="BH729" s="182"/>
      <c r="BV729" s="209"/>
      <c r="BW729" s="201"/>
      <c r="BY729" s="87"/>
      <c r="CF729" s="201"/>
      <c r="CG729" s="201"/>
      <c r="CH729" s="201"/>
      <c r="CM729" s="201"/>
      <c r="CO729" s="209"/>
      <c r="CP729" s="201"/>
    </row>
    <row r="730" spans="1:124" s="115" customFormat="1" ht="31.5" hidden="1" customHeight="1" x14ac:dyDescent="0.2">
      <c r="A730" s="83" t="s">
        <v>349</v>
      </c>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L730" s="84"/>
      <c r="AM730" s="84"/>
      <c r="AN730" s="84"/>
      <c r="AO730" s="84"/>
      <c r="AP730" s="84"/>
      <c r="AQ730" s="84"/>
      <c r="AR730" s="84"/>
      <c r="AS730" s="84"/>
      <c r="AT730" s="84"/>
      <c r="AU730" s="84"/>
      <c r="AV730" s="84"/>
      <c r="AW730" s="84"/>
      <c r="AX730" s="84"/>
      <c r="AY730" s="84"/>
      <c r="AZ730" s="84"/>
      <c r="BA730" s="84"/>
      <c r="BB730" s="84"/>
      <c r="BC730" s="84"/>
      <c r="BD730" s="84"/>
      <c r="BE730" s="84"/>
      <c r="BF730" s="84"/>
      <c r="BG730" s="85"/>
      <c r="BH730" s="300"/>
      <c r="BI730" s="300"/>
      <c r="BJ730" s="300"/>
      <c r="BK730" s="300"/>
      <c r="BL730" s="300"/>
      <c r="BM730" s="300"/>
      <c r="BN730" s="300"/>
      <c r="BO730" s="300"/>
      <c r="BP730" s="301"/>
      <c r="BQ730" s="217"/>
      <c r="BR730" s="189"/>
      <c r="BS730" s="89"/>
      <c r="BT730" s="89"/>
      <c r="BU730" s="89"/>
      <c r="BV730" s="89"/>
      <c r="BW730" s="89"/>
      <c r="BX730" s="89"/>
      <c r="CN730" s="116"/>
    </row>
    <row r="731" spans="1:124" s="89" customFormat="1" ht="18.95" hidden="1" customHeight="1" x14ac:dyDescent="0.2">
      <c r="A731" s="190">
        <f>A726+1</f>
        <v>352</v>
      </c>
      <c r="B731" s="144" t="s">
        <v>350</v>
      </c>
      <c r="C731" s="120" t="s">
        <v>16</v>
      </c>
      <c r="D731" s="120" t="s">
        <v>351</v>
      </c>
      <c r="E731" s="302"/>
      <c r="F731" s="120" t="s">
        <v>19</v>
      </c>
      <c r="G731" s="87" t="s">
        <v>20</v>
      </c>
      <c r="H731" s="303" t="s">
        <v>21</v>
      </c>
      <c r="I731" s="303" t="s">
        <v>21</v>
      </c>
      <c r="J731" s="303" t="s">
        <v>21</v>
      </c>
      <c r="K731" s="303" t="s">
        <v>21</v>
      </c>
      <c r="L731" s="303" t="s">
        <v>21</v>
      </c>
      <c r="M731" s="303" t="s">
        <v>21</v>
      </c>
      <c r="N731" s="303" t="s">
        <v>21</v>
      </c>
      <c r="O731" s="87" t="s">
        <v>20</v>
      </c>
      <c r="P731" s="303" t="s">
        <v>21</v>
      </c>
      <c r="Q731" s="303" t="s">
        <v>21</v>
      </c>
      <c r="R731" s="303" t="s">
        <v>21</v>
      </c>
      <c r="S731" s="303" t="s">
        <v>21</v>
      </c>
      <c r="T731" s="303" t="s">
        <v>21</v>
      </c>
      <c r="U731" s="303" t="s">
        <v>21</v>
      </c>
      <c r="V731" s="87" t="s">
        <v>20</v>
      </c>
      <c r="W731" s="303" t="s">
        <v>21</v>
      </c>
      <c r="X731" s="303" t="s">
        <v>21</v>
      </c>
      <c r="Y731" s="303" t="s">
        <v>21</v>
      </c>
      <c r="Z731" s="303" t="s">
        <v>21</v>
      </c>
      <c r="AA731" s="304"/>
      <c r="AB731" s="102"/>
      <c r="AC731" s="102"/>
      <c r="AD731" s="194"/>
      <c r="AE731" s="194"/>
      <c r="AF731" s="194"/>
      <c r="AG731" s="194"/>
      <c r="AH731" s="194"/>
      <c r="AI731" s="194"/>
      <c r="AJ731" s="194"/>
      <c r="AK731" s="194"/>
      <c r="AL731" s="194"/>
      <c r="AM731" s="194"/>
      <c r="AN731" s="194"/>
      <c r="AO731" s="194"/>
      <c r="AP731" s="194"/>
      <c r="AQ731" s="194"/>
      <c r="AR731" s="194"/>
      <c r="AS731" s="194"/>
      <c r="AT731" s="194"/>
      <c r="AU731" s="194"/>
      <c r="AV731" s="194"/>
      <c r="AW731" s="194"/>
      <c r="AX731" s="194"/>
      <c r="AY731" s="194"/>
      <c r="AZ731" s="194"/>
      <c r="BA731" s="194"/>
      <c r="BB731" s="194"/>
      <c r="BC731" s="194"/>
      <c r="BD731" s="194"/>
      <c r="BE731" s="194"/>
      <c r="BF731" s="194"/>
      <c r="BG731" s="194"/>
      <c r="BH731" s="194"/>
      <c r="BI731" s="194"/>
      <c r="BJ731" s="194"/>
      <c r="BK731" s="194"/>
      <c r="BL731" s="194"/>
      <c r="BM731" s="194"/>
      <c r="BN731" s="194"/>
      <c r="BO731" s="194"/>
      <c r="BP731" s="194"/>
      <c r="BQ731" s="194"/>
      <c r="BR731" s="194"/>
      <c r="BS731" s="194"/>
      <c r="BT731" s="194"/>
      <c r="BU731" s="194"/>
      <c r="BV731" s="101"/>
      <c r="BW731" s="102"/>
      <c r="BX731" s="194"/>
      <c r="BY731" s="194"/>
      <c r="BZ731" s="199"/>
      <c r="CA731" s="199"/>
      <c r="CB731" s="199"/>
      <c r="CC731" s="199"/>
      <c r="CD731" s="199"/>
      <c r="CE731" s="199"/>
      <c r="CF731" s="194"/>
      <c r="CG731" s="194"/>
      <c r="CH731" s="194"/>
      <c r="CI731" s="194"/>
      <c r="CJ731" s="194"/>
      <c r="CK731" s="194"/>
      <c r="CL731" s="194"/>
      <c r="CM731" s="194"/>
      <c r="CN731" s="194"/>
      <c r="CO731" s="194"/>
      <c r="CP731" s="194"/>
      <c r="CQ731" s="194"/>
      <c r="CR731" s="194"/>
      <c r="CS731" s="194"/>
      <c r="CT731" s="199"/>
      <c r="CU731" s="199"/>
      <c r="CV731" s="199"/>
      <c r="CW731" s="199"/>
      <c r="CX731" s="199"/>
      <c r="CY731" s="199"/>
      <c r="CZ731" s="194"/>
      <c r="DA731" s="194"/>
      <c r="DB731" s="194"/>
      <c r="DC731" s="199"/>
      <c r="DD731" s="199"/>
      <c r="DE731" s="194"/>
      <c r="DF731" s="194"/>
      <c r="DG731" s="194"/>
      <c r="DH731" s="193"/>
      <c r="DI731" s="193"/>
      <c r="DJ731" s="193"/>
      <c r="DK731" s="193"/>
      <c r="DL731" s="193"/>
      <c r="DM731" s="193"/>
      <c r="DN731" s="195"/>
      <c r="DO731" s="195"/>
      <c r="DP731" s="195"/>
      <c r="DQ731" s="87"/>
      <c r="DR731" s="87"/>
      <c r="DS731" s="87"/>
      <c r="DT731" s="87"/>
    </row>
    <row r="732" spans="1:124" s="89" customFormat="1" ht="18.95" hidden="1" customHeight="1" x14ac:dyDescent="0.2">
      <c r="A732" s="206"/>
      <c r="B732" s="94"/>
      <c r="C732" s="114"/>
      <c r="D732" s="114"/>
      <c r="E732" s="208"/>
      <c r="F732" s="114" t="s">
        <v>26</v>
      </c>
      <c r="G732" s="305"/>
      <c r="H732" s="305"/>
      <c r="I732" s="305" t="s">
        <v>162</v>
      </c>
      <c r="J732" s="305"/>
      <c r="K732" s="305"/>
      <c r="L732" s="305"/>
      <c r="M732" s="305"/>
      <c r="N732" s="305"/>
      <c r="O732" s="305"/>
      <c r="P732" s="305"/>
      <c r="Q732" s="305"/>
      <c r="R732" s="305"/>
      <c r="S732" s="305"/>
      <c r="T732" s="305"/>
      <c r="U732" s="305"/>
      <c r="V732" s="305"/>
      <c r="W732" s="305" t="s">
        <v>119</v>
      </c>
      <c r="X732" s="305"/>
      <c r="Y732" s="305"/>
      <c r="Z732" s="305"/>
      <c r="AA732" s="304"/>
      <c r="AB732" s="102"/>
      <c r="AC732" s="102"/>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5"/>
      <c r="BI732" s="305"/>
      <c r="BJ732" s="306"/>
      <c r="BK732" s="307"/>
      <c r="BL732" s="308"/>
      <c r="BM732" s="308"/>
      <c r="BN732" s="308"/>
      <c r="BO732" s="308"/>
      <c r="BP732" s="209"/>
      <c r="BQ732" s="209"/>
      <c r="BR732" s="209"/>
      <c r="BS732" s="209"/>
      <c r="BT732" s="209"/>
      <c r="BU732" s="87"/>
      <c r="BV732" s="101"/>
      <c r="BW732" s="102"/>
      <c r="BX732" s="87"/>
      <c r="BY732" s="209"/>
      <c r="BZ732" s="209"/>
      <c r="CA732" s="209"/>
      <c r="CB732" s="292"/>
      <c r="CC732" s="201"/>
      <c r="CD732" s="201"/>
      <c r="CE732" s="201"/>
      <c r="CF732" s="201"/>
      <c r="CG732" s="209"/>
      <c r="CH732" s="209"/>
      <c r="CI732" s="201"/>
      <c r="CJ732" s="209"/>
      <c r="CK732" s="209"/>
      <c r="CL732" s="209"/>
      <c r="CM732" s="209"/>
      <c r="CN732" s="209"/>
      <c r="CO732" s="209"/>
      <c r="CP732" s="209"/>
      <c r="CQ732" s="209"/>
      <c r="CR732" s="209"/>
      <c r="CS732" s="209"/>
      <c r="CT732" s="209"/>
      <c r="DC732" s="201"/>
    </row>
    <row r="733" spans="1:124" s="115" customFormat="1" ht="31.5" hidden="1" customHeight="1" x14ac:dyDescent="0.2">
      <c r="A733" s="83" t="s">
        <v>352</v>
      </c>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733" s="84"/>
      <c r="AN733" s="84"/>
      <c r="AO733" s="84"/>
      <c r="AP733" s="84"/>
      <c r="AQ733" s="84"/>
      <c r="AR733" s="84"/>
      <c r="AS733" s="84"/>
      <c r="AT733" s="84"/>
      <c r="AU733" s="84"/>
      <c r="AV733" s="84"/>
      <c r="AW733" s="84"/>
      <c r="AX733" s="84"/>
      <c r="AY733" s="84"/>
      <c r="AZ733" s="84"/>
      <c r="BA733" s="84"/>
      <c r="BB733" s="84"/>
      <c r="BC733" s="84"/>
      <c r="BD733" s="84"/>
      <c r="BE733" s="84"/>
      <c r="BF733" s="84"/>
      <c r="BG733" s="85"/>
      <c r="BH733" s="300"/>
      <c r="BI733" s="300"/>
      <c r="BJ733" s="300"/>
      <c r="BK733" s="300"/>
      <c r="BL733" s="300"/>
      <c r="BM733" s="300"/>
      <c r="BN733" s="300"/>
      <c r="BO733" s="300"/>
      <c r="BP733" s="301"/>
      <c r="BQ733" s="217"/>
      <c r="BR733" s="189"/>
      <c r="BS733" s="89"/>
      <c r="BT733" s="89"/>
      <c r="BU733" s="89"/>
      <c r="BV733" s="89"/>
      <c r="BW733" s="89"/>
      <c r="BX733" s="89"/>
      <c r="CN733" s="116"/>
    </row>
    <row r="734" spans="1:124" s="89" customFormat="1" ht="18.95" hidden="1" customHeight="1" x14ac:dyDescent="0.2">
      <c r="A734" s="190">
        <f>A731+1</f>
        <v>353</v>
      </c>
      <c r="B734" s="144" t="s">
        <v>350</v>
      </c>
      <c r="C734" s="120" t="s">
        <v>16</v>
      </c>
      <c r="D734" s="120" t="s">
        <v>351</v>
      </c>
      <c r="E734" s="302"/>
      <c r="F734" s="120" t="s">
        <v>19</v>
      </c>
      <c r="G734" s="303" t="s">
        <v>21</v>
      </c>
      <c r="H734" s="303" t="s">
        <v>21</v>
      </c>
      <c r="I734" s="303" t="s">
        <v>21</v>
      </c>
      <c r="J734" s="303" t="s">
        <v>21</v>
      </c>
      <c r="K734" s="303" t="s">
        <v>21</v>
      </c>
      <c r="L734" s="303" t="s">
        <v>21</v>
      </c>
      <c r="M734" s="303" t="s">
        <v>21</v>
      </c>
      <c r="N734" s="87" t="s">
        <v>20</v>
      </c>
      <c r="O734" s="303" t="s">
        <v>21</v>
      </c>
      <c r="P734" s="303" t="s">
        <v>21</v>
      </c>
      <c r="Q734" s="303" t="s">
        <v>21</v>
      </c>
      <c r="R734" s="303" t="s">
        <v>21</v>
      </c>
      <c r="S734" s="303" t="s">
        <v>21</v>
      </c>
      <c r="T734" s="303" t="s">
        <v>21</v>
      </c>
      <c r="U734" s="87"/>
      <c r="V734" s="87"/>
      <c r="W734" s="87"/>
      <c r="X734" s="87"/>
      <c r="Y734" s="87"/>
      <c r="Z734" s="87"/>
      <c r="AA734" s="304"/>
      <c r="AB734" s="102"/>
      <c r="AC734" s="102"/>
      <c r="AD734" s="87"/>
      <c r="AE734" s="87"/>
      <c r="AF734" s="87"/>
      <c r="AG734" s="87"/>
      <c r="AH734" s="87"/>
      <c r="AI734" s="87"/>
      <c r="AJ734" s="87"/>
      <c r="AK734" s="87"/>
      <c r="AL734" s="87"/>
      <c r="AM734" s="87"/>
      <c r="AN734" s="87"/>
      <c r="AO734" s="87"/>
      <c r="AP734" s="87"/>
      <c r="AQ734" s="87"/>
      <c r="AR734" s="87"/>
      <c r="AS734" s="87"/>
      <c r="AT734" s="87"/>
      <c r="AU734" s="87"/>
      <c r="AV734" s="87"/>
      <c r="AW734" s="87"/>
      <c r="AX734" s="87"/>
      <c r="AY734" s="87"/>
      <c r="AZ734" s="87"/>
      <c r="BA734" s="87"/>
      <c r="BB734" s="87"/>
      <c r="BC734" s="87"/>
      <c r="BD734" s="87"/>
      <c r="BE734" s="87"/>
      <c r="BF734" s="87"/>
      <c r="BG734" s="87"/>
      <c r="BH734" s="87"/>
      <c r="BI734" s="87"/>
      <c r="BJ734" s="87"/>
      <c r="BK734" s="194"/>
      <c r="BL734" s="194"/>
      <c r="BM734" s="194"/>
      <c r="BN734" s="194"/>
      <c r="BO734" s="194"/>
      <c r="BP734" s="194"/>
      <c r="BQ734" s="194"/>
      <c r="BR734" s="194"/>
      <c r="BS734" s="194"/>
      <c r="BT734" s="194"/>
      <c r="BU734" s="194"/>
      <c r="BV734" s="203"/>
      <c r="BW734" s="204"/>
      <c r="BX734" s="194"/>
      <c r="BY734" s="194"/>
      <c r="BZ734" s="199"/>
      <c r="CA734" s="199"/>
      <c r="CB734" s="199"/>
      <c r="CC734" s="199"/>
      <c r="CD734" s="199"/>
      <c r="CE734" s="199"/>
      <c r="CF734" s="194"/>
      <c r="CG734" s="194"/>
      <c r="CH734" s="194"/>
      <c r="CI734" s="194"/>
      <c r="CJ734" s="194"/>
      <c r="CK734" s="194"/>
      <c r="CL734" s="194"/>
      <c r="CM734" s="194"/>
      <c r="CN734" s="194"/>
      <c r="CO734" s="194"/>
      <c r="CP734" s="194"/>
      <c r="CQ734" s="194"/>
      <c r="CR734" s="194"/>
      <c r="CS734" s="194"/>
      <c r="CT734" s="199"/>
      <c r="CU734" s="199"/>
      <c r="CV734" s="199"/>
      <c r="CW734" s="199"/>
      <c r="CX734" s="199"/>
      <c r="CY734" s="199"/>
      <c r="CZ734" s="194"/>
      <c r="DA734" s="194"/>
      <c r="DB734" s="194"/>
      <c r="DC734" s="199"/>
      <c r="DD734" s="199"/>
      <c r="DE734" s="194"/>
      <c r="DF734" s="194"/>
      <c r="DG734" s="194"/>
      <c r="DH734" s="201"/>
      <c r="DI734" s="201"/>
      <c r="DJ734" s="201"/>
      <c r="DK734" s="201"/>
      <c r="DL734" s="201"/>
      <c r="DM734" s="201"/>
      <c r="DN734" s="202"/>
      <c r="DO734" s="202"/>
      <c r="DP734" s="202"/>
      <c r="DQ734" s="87"/>
      <c r="DR734" s="87"/>
      <c r="DS734" s="87"/>
      <c r="DT734" s="87"/>
    </row>
    <row r="735" spans="1:124" s="89" customFormat="1" ht="18.95" hidden="1" customHeight="1" x14ac:dyDescent="0.2">
      <c r="A735" s="206"/>
      <c r="B735" s="94"/>
      <c r="C735" s="114"/>
      <c r="D735" s="114"/>
      <c r="E735" s="208"/>
      <c r="F735" s="114" t="s">
        <v>26</v>
      </c>
      <c r="G735" s="309" t="s">
        <v>353</v>
      </c>
      <c r="H735" s="170"/>
      <c r="I735" s="170"/>
      <c r="J735" s="170"/>
      <c r="K735" s="170"/>
      <c r="L735" s="170"/>
      <c r="M735" s="170"/>
      <c r="N735" s="170"/>
      <c r="O735" s="170"/>
      <c r="P735" s="170"/>
      <c r="Q735" s="170"/>
      <c r="R735" s="170"/>
      <c r="S735" s="170"/>
      <c r="T735" s="170"/>
      <c r="U735" s="170"/>
      <c r="V735" s="170"/>
      <c r="W735" s="170"/>
      <c r="X735" s="170"/>
      <c r="Y735" s="170"/>
      <c r="Z735" s="170"/>
      <c r="AA735" s="304"/>
      <c r="AB735" s="102"/>
      <c r="AC735" s="102"/>
      <c r="AD735" s="170"/>
      <c r="AE735" s="170"/>
      <c r="AF735" s="170"/>
      <c r="AG735" s="170"/>
      <c r="AH735" s="170"/>
      <c r="AI735" s="170"/>
      <c r="AJ735" s="170"/>
      <c r="AK735" s="170"/>
      <c r="AL735" s="170"/>
      <c r="AM735" s="170"/>
      <c r="AN735" s="310"/>
      <c r="AO735" s="170"/>
      <c r="AP735" s="170"/>
      <c r="AQ735" s="170"/>
      <c r="AR735" s="170"/>
      <c r="AS735" s="170"/>
      <c r="AT735" s="170"/>
      <c r="AU735" s="170"/>
      <c r="AV735" s="170"/>
      <c r="AW735" s="170"/>
      <c r="AX735" s="170"/>
      <c r="AY735" s="170"/>
      <c r="AZ735" s="170"/>
      <c r="BA735" s="170"/>
      <c r="BB735" s="170"/>
      <c r="BC735" s="170"/>
      <c r="BD735" s="170"/>
      <c r="BE735" s="170"/>
      <c r="BF735" s="170"/>
      <c r="BG735" s="170"/>
      <c r="BH735" s="170"/>
      <c r="BI735" s="170"/>
      <c r="BJ735" s="311"/>
      <c r="BK735" s="307"/>
      <c r="BL735" s="308"/>
      <c r="BM735" s="308"/>
      <c r="BN735" s="308"/>
      <c r="BO735" s="308"/>
      <c r="BP735" s="209"/>
      <c r="BQ735" s="209"/>
      <c r="BR735" s="209"/>
      <c r="BS735" s="209"/>
      <c r="BT735" s="209"/>
      <c r="BU735" s="87"/>
      <c r="BV735" s="203"/>
      <c r="BW735" s="204"/>
      <c r="BX735" s="87"/>
      <c r="BY735" s="209"/>
      <c r="BZ735" s="209"/>
      <c r="CA735" s="209"/>
      <c r="CB735" s="292"/>
      <c r="CC735" s="201"/>
      <c r="CD735" s="201"/>
      <c r="CE735" s="201"/>
      <c r="CF735" s="201"/>
      <c r="CG735" s="209"/>
      <c r="CH735" s="209"/>
      <c r="CI735" s="201"/>
      <c r="CJ735" s="209"/>
      <c r="CK735" s="209"/>
      <c r="CL735" s="209"/>
      <c r="CM735" s="209"/>
      <c r="CN735" s="209"/>
      <c r="CO735" s="209"/>
      <c r="CP735" s="209"/>
      <c r="CQ735" s="209"/>
      <c r="CR735" s="209"/>
      <c r="CS735" s="209"/>
      <c r="CT735" s="209"/>
      <c r="DC735" s="201"/>
    </row>
    <row r="736" spans="1:124" s="115" customFormat="1" ht="31.5" hidden="1" customHeight="1" x14ac:dyDescent="0.2">
      <c r="A736" s="83" t="s">
        <v>354</v>
      </c>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736" s="84"/>
      <c r="AN736" s="84"/>
      <c r="AO736" s="84"/>
      <c r="AP736" s="84"/>
      <c r="AQ736" s="84"/>
      <c r="AR736" s="84"/>
      <c r="AS736" s="84"/>
      <c r="AT736" s="84"/>
      <c r="AU736" s="84"/>
      <c r="AV736" s="84"/>
      <c r="AW736" s="84"/>
      <c r="AX736" s="84"/>
      <c r="AY736" s="84"/>
      <c r="AZ736" s="84"/>
      <c r="BA736" s="84"/>
      <c r="BB736" s="84"/>
      <c r="BC736" s="84"/>
      <c r="BD736" s="84"/>
      <c r="BE736" s="84"/>
      <c r="BF736" s="84"/>
      <c r="BG736" s="85"/>
      <c r="BH736" s="300"/>
      <c r="BI736" s="300"/>
      <c r="BJ736" s="300"/>
      <c r="BK736" s="300"/>
      <c r="BL736" s="300"/>
      <c r="BM736" s="300"/>
      <c r="BN736" s="300"/>
      <c r="BO736" s="300"/>
      <c r="BP736" s="301"/>
      <c r="BQ736" s="217"/>
      <c r="BR736" s="189"/>
      <c r="BS736" s="89"/>
      <c r="BT736" s="89"/>
      <c r="BU736" s="89"/>
      <c r="BV736" s="89"/>
      <c r="BW736" s="89"/>
      <c r="BX736" s="89"/>
      <c r="CN736" s="116"/>
    </row>
    <row r="737" spans="1:107" s="89" customFormat="1" ht="18.95" hidden="1" customHeight="1" x14ac:dyDescent="0.2">
      <c r="A737" s="190" t="e">
        <f>#REF!+1</f>
        <v>#REF!</v>
      </c>
      <c r="B737" s="220" t="s">
        <v>248</v>
      </c>
      <c r="C737" s="114" t="s">
        <v>355</v>
      </c>
      <c r="D737" s="114"/>
      <c r="E737" s="208"/>
      <c r="F737" s="120" t="s">
        <v>19</v>
      </c>
      <c r="G737" s="103" t="s">
        <v>24</v>
      </c>
      <c r="H737" s="103" t="s">
        <v>24</v>
      </c>
      <c r="I737" s="103" t="s">
        <v>24</v>
      </c>
      <c r="J737" s="103" t="s">
        <v>24</v>
      </c>
      <c r="K737" s="103" t="s">
        <v>24</v>
      </c>
      <c r="L737" s="103" t="s">
        <v>24</v>
      </c>
      <c r="M737" s="103" t="s">
        <v>24</v>
      </c>
      <c r="N737" s="103" t="s">
        <v>24</v>
      </c>
      <c r="O737" s="103" t="s">
        <v>24</v>
      </c>
      <c r="P737" s="99" t="s">
        <v>20</v>
      </c>
      <c r="Q737" s="99" t="s">
        <v>20</v>
      </c>
      <c r="R737" s="99" t="s">
        <v>23</v>
      </c>
      <c r="S737" s="99" t="s">
        <v>23</v>
      </c>
      <c r="T737" s="99" t="s">
        <v>23</v>
      </c>
      <c r="U737" s="99" t="s">
        <v>23</v>
      </c>
      <c r="V737" s="99" t="s">
        <v>25</v>
      </c>
      <c r="W737" s="87"/>
      <c r="X737" s="99"/>
      <c r="Y737" s="87"/>
      <c r="Z737" s="87"/>
      <c r="AA737" s="304"/>
      <c r="AB737" s="102"/>
      <c r="AC737" s="102"/>
      <c r="AD737" s="87"/>
      <c r="AE737" s="87"/>
      <c r="AF737" s="87"/>
      <c r="AG737" s="87"/>
      <c r="AH737" s="87"/>
      <c r="AI737" s="99"/>
      <c r="AJ737" s="201"/>
      <c r="AK737" s="87"/>
      <c r="AL737" s="87"/>
      <c r="AM737" s="87"/>
      <c r="AN737" s="87"/>
      <c r="AO737" s="312"/>
      <c r="AP737" s="87"/>
      <c r="AQ737" s="87"/>
      <c r="AR737" s="99"/>
      <c r="AS737" s="87"/>
      <c r="AT737" s="87"/>
      <c r="AU737" s="87"/>
      <c r="AV737" s="87"/>
      <c r="AW737" s="87"/>
      <c r="AX737" s="87"/>
      <c r="AY737" s="99"/>
      <c r="AZ737" s="201"/>
      <c r="BA737" s="261"/>
      <c r="BB737" s="261"/>
      <c r="BC737" s="261"/>
      <c r="BD737" s="261"/>
      <c r="BE737" s="261"/>
      <c r="BF737" s="261"/>
      <c r="BG737" s="87"/>
      <c r="BH737" s="87"/>
      <c r="BI737" s="87"/>
      <c r="BJ737" s="137"/>
      <c r="BK737" s="307"/>
      <c r="BL737" s="308"/>
      <c r="BM737" s="308"/>
      <c r="BN737" s="308"/>
      <c r="BO737" s="308"/>
      <c r="BP737" s="209"/>
      <c r="BQ737" s="209"/>
      <c r="BR737" s="209"/>
      <c r="BS737" s="209"/>
      <c r="BT737" s="209"/>
      <c r="BU737" s="87"/>
      <c r="BV737" s="101"/>
      <c r="BW737" s="102"/>
      <c r="BX737" s="87"/>
      <c r="BY737" s="209"/>
      <c r="BZ737" s="209"/>
      <c r="CA737" s="209"/>
      <c r="CB737" s="292"/>
      <c r="CC737" s="201"/>
      <c r="CD737" s="201"/>
      <c r="CE737" s="201"/>
      <c r="CF737" s="201"/>
      <c r="CG737" s="209"/>
      <c r="CH737" s="209"/>
      <c r="CI737" s="201"/>
      <c r="CJ737" s="209"/>
      <c r="CK737" s="209"/>
      <c r="CL737" s="209"/>
      <c r="CM737" s="209"/>
      <c r="CN737" s="209"/>
      <c r="CO737" s="209"/>
      <c r="CP737" s="209"/>
      <c r="CQ737" s="209"/>
      <c r="CR737" s="209"/>
      <c r="CS737" s="209"/>
      <c r="CT737" s="209"/>
      <c r="DC737" s="201"/>
    </row>
    <row r="738" spans="1:107" s="89" customFormat="1" ht="18.95" hidden="1" customHeight="1" x14ac:dyDescent="0.2">
      <c r="A738" s="206"/>
      <c r="B738" s="220"/>
      <c r="C738" s="114"/>
      <c r="D738" s="114"/>
      <c r="E738" s="208"/>
      <c r="F738" s="114" t="s">
        <v>26</v>
      </c>
      <c r="G738" s="313" t="s">
        <v>77</v>
      </c>
      <c r="H738" s="87"/>
      <c r="I738" s="87"/>
      <c r="J738" s="313"/>
      <c r="K738" s="87"/>
      <c r="L738" s="87"/>
      <c r="M738" s="87"/>
      <c r="N738" s="87"/>
      <c r="O738" s="87"/>
      <c r="P738" s="87"/>
      <c r="Q738" s="87"/>
      <c r="R738" s="87"/>
      <c r="S738" s="87"/>
      <c r="T738" s="87"/>
      <c r="U738" s="87"/>
      <c r="V738" s="87"/>
      <c r="W738" s="87"/>
      <c r="X738" s="87"/>
      <c r="Y738" s="87"/>
      <c r="Z738" s="87"/>
      <c r="AA738" s="304"/>
      <c r="AB738" s="102"/>
      <c r="AC738" s="102"/>
      <c r="AD738" s="87"/>
      <c r="AE738" s="87"/>
      <c r="AF738" s="87"/>
      <c r="AG738" s="87"/>
      <c r="AH738" s="87"/>
      <c r="AI738" s="87"/>
      <c r="AJ738" s="87"/>
      <c r="AK738" s="87"/>
      <c r="AL738" s="87"/>
      <c r="AM738" s="87"/>
      <c r="AN738" s="87"/>
      <c r="AO738" s="87"/>
      <c r="AP738" s="87"/>
      <c r="AQ738" s="87"/>
      <c r="AR738" s="87"/>
      <c r="AS738" s="87"/>
      <c r="AT738" s="87"/>
      <c r="AU738" s="87"/>
      <c r="AV738" s="87"/>
      <c r="AW738" s="87"/>
      <c r="AX738" s="87"/>
      <c r="AY738" s="87"/>
      <c r="AZ738" s="87"/>
      <c r="BA738" s="87"/>
      <c r="BB738" s="87"/>
      <c r="BC738" s="110"/>
      <c r="BD738" s="110"/>
      <c r="BE738" s="87"/>
      <c r="BF738" s="87"/>
      <c r="BG738" s="87"/>
      <c r="BH738" s="87"/>
      <c r="BI738" s="87"/>
      <c r="BJ738" s="137"/>
      <c r="BK738" s="307"/>
      <c r="BL738" s="308"/>
      <c r="BM738" s="308"/>
      <c r="BN738" s="308"/>
      <c r="BO738" s="308"/>
      <c r="BP738" s="209"/>
      <c r="BQ738" s="209"/>
      <c r="BR738" s="209"/>
      <c r="BS738" s="209"/>
      <c r="BT738" s="209"/>
      <c r="BU738" s="87"/>
      <c r="BV738" s="101"/>
      <c r="BW738" s="102"/>
      <c r="BX738" s="87"/>
      <c r="BY738" s="209"/>
      <c r="BZ738" s="209"/>
      <c r="CA738" s="209"/>
      <c r="CB738" s="292"/>
      <c r="CC738" s="201"/>
      <c r="CD738" s="201"/>
      <c r="CE738" s="201"/>
      <c r="CF738" s="201"/>
      <c r="CG738" s="209"/>
      <c r="CH738" s="209"/>
      <c r="CI738" s="201"/>
      <c r="CJ738" s="209"/>
      <c r="CK738" s="209"/>
      <c r="CL738" s="209"/>
      <c r="CM738" s="209"/>
      <c r="CN738" s="209"/>
      <c r="CO738" s="209"/>
      <c r="CP738" s="209"/>
      <c r="CQ738" s="209"/>
      <c r="CR738" s="209"/>
      <c r="CS738" s="209"/>
      <c r="CT738" s="209"/>
      <c r="DC738" s="201"/>
    </row>
    <row r="739" spans="1:107" s="115" customFormat="1" ht="31.5" hidden="1" customHeight="1" x14ac:dyDescent="0.2">
      <c r="A739" s="83" t="s">
        <v>356</v>
      </c>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739" s="84"/>
      <c r="AN739" s="84"/>
      <c r="AO739" s="84"/>
      <c r="AP739" s="84"/>
      <c r="AQ739" s="84"/>
      <c r="AR739" s="84"/>
      <c r="AS739" s="84"/>
      <c r="AT739" s="84"/>
      <c r="AU739" s="84"/>
      <c r="AV739" s="84"/>
      <c r="AW739" s="84"/>
      <c r="AX739" s="84"/>
      <c r="AY739" s="84"/>
      <c r="AZ739" s="84"/>
      <c r="BA739" s="84"/>
      <c r="BB739" s="84"/>
      <c r="BC739" s="84"/>
      <c r="BD739" s="84"/>
      <c r="BE739" s="84"/>
      <c r="BF739" s="84"/>
      <c r="BG739" s="85"/>
      <c r="BH739" s="300"/>
      <c r="BI739" s="300"/>
      <c r="BJ739" s="300"/>
      <c r="BK739" s="300"/>
      <c r="BL739" s="300"/>
      <c r="BM739" s="300"/>
      <c r="BN739" s="300"/>
      <c r="BO739" s="300"/>
      <c r="BP739" s="301"/>
      <c r="BQ739" s="217"/>
      <c r="BR739" s="189"/>
      <c r="BS739" s="89"/>
      <c r="BT739" s="89"/>
      <c r="BU739" s="89"/>
      <c r="BV739" s="89"/>
      <c r="BW739" s="89"/>
      <c r="BX739" s="89"/>
      <c r="CN739" s="116"/>
    </row>
    <row r="740" spans="1:107" s="89" customFormat="1" ht="18.95" hidden="1" customHeight="1" x14ac:dyDescent="0.2">
      <c r="A740" s="190" t="e">
        <f>A737+1</f>
        <v>#REF!</v>
      </c>
      <c r="B740" s="220" t="s">
        <v>249</v>
      </c>
      <c r="C740" s="114" t="s">
        <v>355</v>
      </c>
      <c r="D740" s="114"/>
      <c r="E740" s="208"/>
      <c r="F740" s="120" t="s">
        <v>19</v>
      </c>
      <c r="G740" s="87"/>
      <c r="H740" s="87"/>
      <c r="I740" s="87"/>
      <c r="J740" s="87"/>
      <c r="K740" s="87"/>
      <c r="L740" s="87"/>
      <c r="M740" s="99"/>
      <c r="N740" s="201"/>
      <c r="O740" s="87"/>
      <c r="P740" s="87"/>
      <c r="Q740" s="312"/>
      <c r="R740" s="87"/>
      <c r="S740" s="87"/>
      <c r="T740" s="87"/>
      <c r="U740" s="87"/>
      <c r="V740" s="87"/>
      <c r="W740" s="87"/>
      <c r="X740" s="99"/>
      <c r="Y740" s="87"/>
      <c r="Z740" s="87"/>
      <c r="AA740" s="304"/>
      <c r="AB740" s="102"/>
      <c r="AC740" s="102"/>
      <c r="AD740" s="87"/>
      <c r="AE740" s="87"/>
      <c r="AF740" s="87"/>
      <c r="AG740" s="87"/>
      <c r="AH740" s="87"/>
      <c r="AI740" s="99"/>
      <c r="AJ740" s="201"/>
      <c r="AK740" s="87"/>
      <c r="AL740" s="87"/>
      <c r="AM740" s="87"/>
      <c r="AN740" s="87"/>
      <c r="AO740" s="312"/>
      <c r="AP740" s="87"/>
      <c r="AQ740" s="87"/>
      <c r="AR740" s="87"/>
      <c r="AS740" s="99"/>
      <c r="AT740" s="87"/>
      <c r="AU740" s="87"/>
      <c r="AV740" s="87"/>
      <c r="AW740" s="87"/>
      <c r="AX740" s="87"/>
      <c r="AY740" s="87"/>
      <c r="AZ740" s="99"/>
      <c r="BA740" s="201"/>
      <c r="BB740" s="87"/>
      <c r="BC740" s="87"/>
      <c r="BD740" s="87"/>
      <c r="BE740" s="87"/>
      <c r="BF740" s="312"/>
      <c r="BG740" s="87"/>
      <c r="BH740" s="87"/>
      <c r="BI740" s="99"/>
      <c r="BJ740" s="201"/>
      <c r="BK740" s="307"/>
      <c r="BL740" s="308"/>
      <c r="BM740" s="308"/>
      <c r="BN740" s="308"/>
      <c r="BO740" s="308"/>
      <c r="BP740" s="209"/>
      <c r="BQ740" s="209"/>
      <c r="BR740" s="209"/>
      <c r="BS740" s="209"/>
      <c r="BT740" s="209"/>
      <c r="BU740" s="87"/>
      <c r="BV740" s="101"/>
      <c r="BW740" s="102"/>
      <c r="BX740" s="87"/>
      <c r="BY740" s="209"/>
      <c r="BZ740" s="209"/>
      <c r="CA740" s="209"/>
      <c r="CB740" s="292"/>
      <c r="CC740" s="201"/>
      <c r="CD740" s="201"/>
      <c r="CE740" s="201"/>
      <c r="CF740" s="201"/>
      <c r="CG740" s="209"/>
      <c r="CH740" s="209"/>
      <c r="CI740" s="201"/>
      <c r="CJ740" s="209"/>
      <c r="CK740" s="209"/>
      <c r="CL740" s="209"/>
      <c r="CM740" s="209"/>
      <c r="CN740" s="209"/>
      <c r="CO740" s="209"/>
      <c r="CP740" s="209"/>
      <c r="CQ740" s="209"/>
      <c r="CR740" s="209"/>
      <c r="CS740" s="209"/>
      <c r="CT740" s="209"/>
      <c r="DC740" s="201"/>
    </row>
    <row r="741" spans="1:107" s="89" customFormat="1" ht="18.95" hidden="1" customHeight="1" x14ac:dyDescent="0.2">
      <c r="A741" s="206"/>
      <c r="B741" s="220"/>
      <c r="C741" s="114"/>
      <c r="D741" s="114"/>
      <c r="E741" s="208"/>
      <c r="F741" s="114" t="s">
        <v>26</v>
      </c>
      <c r="G741" s="170"/>
      <c r="H741" s="170"/>
      <c r="I741" s="170"/>
      <c r="J741" s="170"/>
      <c r="K741" s="170"/>
      <c r="L741" s="170"/>
      <c r="M741" s="170"/>
      <c r="N741" s="170"/>
      <c r="O741" s="170"/>
      <c r="P741" s="170"/>
      <c r="Q741" s="170"/>
      <c r="R741" s="170"/>
      <c r="S741" s="170"/>
      <c r="T741" s="170"/>
      <c r="U741" s="170"/>
      <c r="V741" s="170"/>
      <c r="W741" s="170"/>
      <c r="X741" s="170"/>
      <c r="Y741" s="170"/>
      <c r="Z741" s="170"/>
      <c r="AA741" s="304"/>
      <c r="AB741" s="102"/>
      <c r="AC741" s="102"/>
      <c r="AD741" s="87"/>
      <c r="AE741" s="87"/>
      <c r="AF741" s="87"/>
      <c r="AG741" s="170"/>
      <c r="AH741" s="170"/>
      <c r="AI741" s="170"/>
      <c r="AJ741" s="170"/>
      <c r="AK741" s="170"/>
      <c r="AL741" s="170"/>
      <c r="AM741" s="170"/>
      <c r="AN741" s="170"/>
      <c r="AO741" s="170"/>
      <c r="AP741" s="170"/>
      <c r="AQ741" s="170"/>
      <c r="AR741" s="170"/>
      <c r="AS741" s="170"/>
      <c r="AT741" s="170"/>
      <c r="AU741" s="170"/>
      <c r="AV741" s="170"/>
      <c r="AW741" s="170"/>
      <c r="AX741" s="170"/>
      <c r="AY741" s="170"/>
      <c r="AZ741" s="170"/>
      <c r="BA741" s="170"/>
      <c r="BB741" s="170"/>
      <c r="BC741" s="170"/>
      <c r="BD741" s="170"/>
      <c r="BE741" s="170"/>
      <c r="BF741" s="170"/>
      <c r="BG741" s="170"/>
      <c r="BH741" s="170"/>
      <c r="BI741" s="305"/>
      <c r="BJ741" s="306"/>
      <c r="BK741" s="307"/>
      <c r="BL741" s="308"/>
      <c r="BM741" s="308"/>
      <c r="BN741" s="308"/>
      <c r="BO741" s="308"/>
      <c r="BP741" s="209"/>
      <c r="BQ741" s="209"/>
      <c r="BR741" s="209"/>
      <c r="BS741" s="209"/>
      <c r="BT741" s="209"/>
      <c r="BU741" s="87"/>
      <c r="BV741" s="101"/>
      <c r="BW741" s="102"/>
      <c r="BX741" s="87"/>
      <c r="BY741" s="209"/>
      <c r="BZ741" s="209"/>
      <c r="CA741" s="209"/>
      <c r="CB741" s="292"/>
      <c r="CC741" s="201"/>
      <c r="CD741" s="201"/>
      <c r="CE741" s="201"/>
      <c r="CF741" s="201"/>
      <c r="CG741" s="209"/>
      <c r="CH741" s="209"/>
      <c r="CI741" s="201"/>
      <c r="CJ741" s="209"/>
      <c r="CK741" s="209"/>
      <c r="CL741" s="209"/>
      <c r="CM741" s="209"/>
      <c r="CN741" s="209"/>
      <c r="CO741" s="209"/>
      <c r="CP741" s="209"/>
      <c r="CQ741" s="209"/>
      <c r="CR741" s="209"/>
      <c r="CS741" s="209"/>
      <c r="CT741" s="209"/>
      <c r="DC741" s="201"/>
    </row>
    <row r="742" spans="1:107" s="115" customFormat="1" ht="31.5" hidden="1" customHeight="1" x14ac:dyDescent="0.2">
      <c r="A742" s="83" t="s">
        <v>357</v>
      </c>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742" s="84"/>
      <c r="AN742" s="84"/>
      <c r="AO742" s="84"/>
      <c r="AP742" s="84"/>
      <c r="AQ742" s="84"/>
      <c r="AR742" s="84"/>
      <c r="AS742" s="84"/>
      <c r="AT742" s="84"/>
      <c r="AU742" s="84"/>
      <c r="AV742" s="84"/>
      <c r="AW742" s="84"/>
      <c r="AX742" s="84"/>
      <c r="AY742" s="84"/>
      <c r="AZ742" s="84"/>
      <c r="BA742" s="84"/>
      <c r="BB742" s="84"/>
      <c r="BC742" s="84"/>
      <c r="BD742" s="84"/>
      <c r="BE742" s="84"/>
      <c r="BF742" s="84"/>
      <c r="BG742" s="85"/>
      <c r="BH742" s="300"/>
      <c r="BI742" s="300"/>
      <c r="BJ742" s="300"/>
      <c r="BK742" s="300"/>
      <c r="BL742" s="300"/>
      <c r="BM742" s="300"/>
      <c r="BN742" s="300"/>
      <c r="BO742" s="300"/>
      <c r="BP742" s="301"/>
      <c r="BQ742" s="217"/>
      <c r="BR742" s="189"/>
      <c r="BS742" s="89"/>
      <c r="BT742" s="89"/>
      <c r="BU742" s="89"/>
      <c r="BV742" s="89"/>
      <c r="BW742" s="89"/>
      <c r="BX742" s="89"/>
      <c r="CN742" s="116"/>
    </row>
    <row r="743" spans="1:107" s="89" customFormat="1" ht="18.95" hidden="1" customHeight="1" x14ac:dyDescent="0.2">
      <c r="A743" s="190" t="e">
        <f>A740+1</f>
        <v>#REF!</v>
      </c>
      <c r="B743" s="220" t="s">
        <v>248</v>
      </c>
      <c r="C743" s="114" t="s">
        <v>355</v>
      </c>
      <c r="D743" s="114"/>
      <c r="E743" s="208"/>
      <c r="F743" s="120" t="s">
        <v>19</v>
      </c>
      <c r="G743" s="87"/>
      <c r="H743" s="87"/>
      <c r="I743" s="87"/>
      <c r="J743" s="87"/>
      <c r="K743" s="87"/>
      <c r="L743" s="87"/>
      <c r="M743" s="99"/>
      <c r="N743" s="313"/>
      <c r="O743" s="87"/>
      <c r="P743" s="87"/>
      <c r="Q743" s="312"/>
      <c r="R743" s="87"/>
      <c r="S743" s="87"/>
      <c r="T743" s="87"/>
      <c r="U743" s="87"/>
      <c r="V743" s="87"/>
      <c r="W743" s="312"/>
      <c r="X743" s="87"/>
      <c r="Y743" s="87"/>
      <c r="Z743" s="87"/>
      <c r="AA743" s="304"/>
      <c r="AB743" s="102"/>
      <c r="AC743" s="102"/>
      <c r="AD743" s="99"/>
      <c r="AE743" s="201"/>
      <c r="AF743" s="87"/>
      <c r="AG743" s="87"/>
      <c r="AH743" s="87"/>
      <c r="AI743" s="87"/>
      <c r="AJ743" s="87"/>
      <c r="AK743" s="201"/>
      <c r="AL743" s="87"/>
      <c r="AM743" s="87"/>
      <c r="AN743" s="87"/>
      <c r="AO743" s="312"/>
      <c r="AP743" s="87"/>
      <c r="AQ743" s="87"/>
      <c r="AR743" s="87"/>
      <c r="AS743" s="87"/>
      <c r="AT743" s="87"/>
      <c r="AU743" s="87"/>
      <c r="AV743" s="99"/>
      <c r="AW743" s="87"/>
      <c r="AX743" s="87"/>
      <c r="AY743" s="87"/>
      <c r="AZ743" s="87"/>
      <c r="BA743" s="87"/>
      <c r="BB743" s="87"/>
      <c r="BC743" s="87"/>
      <c r="BD743" s="87"/>
      <c r="BE743" s="87"/>
      <c r="BF743" s="312"/>
      <c r="BG743" s="99"/>
      <c r="BH743" s="201"/>
      <c r="BI743" s="87"/>
      <c r="BJ743" s="87"/>
      <c r="BK743" s="307"/>
      <c r="BL743" s="308"/>
      <c r="BM743" s="308"/>
      <c r="BN743" s="308"/>
      <c r="BO743" s="308"/>
      <c r="BP743" s="209"/>
      <c r="BQ743" s="209"/>
      <c r="BR743" s="209"/>
      <c r="BS743" s="209"/>
      <c r="BT743" s="209"/>
      <c r="BU743" s="87"/>
      <c r="BV743" s="203"/>
      <c r="BW743" s="204"/>
      <c r="BX743" s="87"/>
      <c r="BY743" s="209"/>
      <c r="BZ743" s="209"/>
      <c r="CA743" s="209"/>
      <c r="CB743" s="292"/>
      <c r="CC743" s="201"/>
      <c r="CD743" s="201"/>
      <c r="CE743" s="201"/>
      <c r="CF743" s="201"/>
      <c r="CG743" s="209"/>
      <c r="CH743" s="209"/>
      <c r="CI743" s="201"/>
      <c r="CJ743" s="209"/>
      <c r="CK743" s="209"/>
      <c r="CL743" s="209"/>
      <c r="CM743" s="209"/>
      <c r="CN743" s="209"/>
      <c r="CO743" s="209"/>
      <c r="CP743" s="209"/>
      <c r="CQ743" s="209"/>
      <c r="CR743" s="209"/>
      <c r="CS743" s="209"/>
      <c r="CT743" s="209"/>
      <c r="DC743" s="201"/>
    </row>
    <row r="744" spans="1:107" s="89" customFormat="1" ht="18.95" hidden="1" customHeight="1" x14ac:dyDescent="0.2">
      <c r="A744" s="206"/>
      <c r="B744" s="220"/>
      <c r="C744" s="114"/>
      <c r="D744" s="114"/>
      <c r="E744" s="208"/>
      <c r="F744" s="114" t="s">
        <v>26</v>
      </c>
      <c r="G744" s="87"/>
      <c r="H744" s="87"/>
      <c r="I744" s="87"/>
      <c r="J744" s="87"/>
      <c r="K744" s="87"/>
      <c r="L744" s="87"/>
      <c r="M744" s="87"/>
      <c r="N744" s="313"/>
      <c r="O744" s="87"/>
      <c r="P744" s="87"/>
      <c r="Q744" s="87"/>
      <c r="R744" s="87"/>
      <c r="S744" s="87"/>
      <c r="T744" s="87"/>
      <c r="U744" s="87"/>
      <c r="V744" s="87"/>
      <c r="W744" s="87"/>
      <c r="X744" s="87"/>
      <c r="Y744" s="87"/>
      <c r="Z744" s="87"/>
      <c r="AA744" s="304"/>
      <c r="AB744" s="102"/>
      <c r="AC744" s="102"/>
      <c r="AD744" s="313"/>
      <c r="AE744" s="313"/>
      <c r="AF744" s="87"/>
      <c r="AG744" s="87"/>
      <c r="AH744" s="87"/>
      <c r="AI744" s="87"/>
      <c r="AJ744" s="87"/>
      <c r="AK744" s="87"/>
      <c r="AL744" s="87"/>
      <c r="AM744" s="87"/>
      <c r="AN744" s="87"/>
      <c r="AO744" s="87"/>
      <c r="AP744" s="87"/>
      <c r="AQ744" s="87"/>
      <c r="AR744" s="87"/>
      <c r="AS744" s="87"/>
      <c r="AT744" s="87"/>
      <c r="AU744" s="87"/>
      <c r="AV744" s="87"/>
      <c r="AW744" s="87"/>
      <c r="AX744" s="87"/>
      <c r="AY744" s="87"/>
      <c r="AZ744" s="87"/>
      <c r="BA744" s="87"/>
      <c r="BB744" s="87"/>
      <c r="BC744" s="110"/>
      <c r="BD744" s="110"/>
      <c r="BE744" s="87"/>
      <c r="BF744" s="87"/>
      <c r="BG744" s="87"/>
      <c r="BH744" s="87"/>
      <c r="BI744" s="87"/>
      <c r="BJ744" s="137"/>
      <c r="BK744" s="307"/>
      <c r="BL744" s="308"/>
      <c r="BM744" s="308"/>
      <c r="BN744" s="308"/>
      <c r="BO744" s="308"/>
      <c r="BP744" s="209"/>
      <c r="BQ744" s="209"/>
      <c r="BR744" s="209"/>
      <c r="BS744" s="209"/>
      <c r="BT744" s="209"/>
      <c r="BU744" s="87"/>
      <c r="BV744" s="203"/>
      <c r="BW744" s="204"/>
      <c r="BX744" s="87"/>
      <c r="BY744" s="209"/>
      <c r="BZ744" s="209"/>
      <c r="CA744" s="209"/>
      <c r="CB744" s="292"/>
      <c r="CC744" s="201"/>
      <c r="CD744" s="201"/>
      <c r="CE744" s="201"/>
      <c r="CF744" s="201"/>
      <c r="CG744" s="209"/>
      <c r="CH744" s="209"/>
      <c r="CI744" s="201"/>
      <c r="CJ744" s="209"/>
      <c r="CK744" s="209"/>
      <c r="CL744" s="209"/>
      <c r="CM744" s="209"/>
      <c r="CN744" s="209"/>
      <c r="CO744" s="209"/>
      <c r="CP744" s="209"/>
      <c r="CQ744" s="209"/>
      <c r="CR744" s="209"/>
      <c r="CS744" s="209"/>
      <c r="CT744" s="209"/>
      <c r="DC744" s="201"/>
    </row>
    <row r="745" spans="1:107" s="115" customFormat="1" ht="31.5" hidden="1" customHeight="1" x14ac:dyDescent="0.2">
      <c r="A745" s="83" t="s">
        <v>358</v>
      </c>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745" s="84"/>
      <c r="AN745" s="84"/>
      <c r="AO745" s="84"/>
      <c r="AP745" s="84"/>
      <c r="AQ745" s="84"/>
      <c r="AR745" s="84"/>
      <c r="AS745" s="84"/>
      <c r="AT745" s="84"/>
      <c r="AU745" s="84"/>
      <c r="AV745" s="84"/>
      <c r="AW745" s="84"/>
      <c r="AX745" s="84"/>
      <c r="AY745" s="84"/>
      <c r="AZ745" s="84"/>
      <c r="BA745" s="84"/>
      <c r="BB745" s="84"/>
      <c r="BC745" s="84"/>
      <c r="BD745" s="84"/>
      <c r="BE745" s="84"/>
      <c r="BF745" s="84"/>
      <c r="BG745" s="85"/>
      <c r="BH745" s="300"/>
      <c r="BI745" s="300"/>
      <c r="BJ745" s="300"/>
      <c r="BK745" s="300"/>
      <c r="BL745" s="300"/>
      <c r="BM745" s="300"/>
      <c r="BN745" s="300"/>
      <c r="BO745" s="300"/>
      <c r="BP745" s="301"/>
      <c r="BQ745" s="217"/>
      <c r="BR745" s="189"/>
      <c r="BS745" s="89"/>
      <c r="BT745" s="89"/>
      <c r="BU745" s="89"/>
      <c r="BV745" s="89"/>
      <c r="BW745" s="89"/>
      <c r="BX745" s="89"/>
      <c r="CN745" s="116"/>
    </row>
    <row r="746" spans="1:107" s="89" customFormat="1" ht="18.95" hidden="1" customHeight="1" x14ac:dyDescent="0.2">
      <c r="A746" s="190" t="e">
        <f>A743+1</f>
        <v>#REF!</v>
      </c>
      <c r="B746" s="220" t="s">
        <v>249</v>
      </c>
      <c r="C746" s="114" t="s">
        <v>355</v>
      </c>
      <c r="D746" s="114"/>
      <c r="E746" s="208"/>
      <c r="F746" s="120" t="s">
        <v>19</v>
      </c>
      <c r="G746" s="87"/>
      <c r="H746" s="87"/>
      <c r="I746" s="87"/>
      <c r="J746" s="87"/>
      <c r="K746" s="87"/>
      <c r="L746" s="87"/>
      <c r="M746" s="99"/>
      <c r="N746" s="201"/>
      <c r="O746" s="87"/>
      <c r="P746" s="87"/>
      <c r="Q746" s="312"/>
      <c r="R746" s="87"/>
      <c r="S746" s="87"/>
      <c r="T746" s="87"/>
      <c r="U746" s="87"/>
      <c r="V746" s="87"/>
      <c r="W746" s="87"/>
      <c r="X746" s="87"/>
      <c r="Y746" s="87"/>
      <c r="Z746" s="87"/>
      <c r="AA746" s="304"/>
      <c r="AB746" s="102"/>
      <c r="AC746" s="102"/>
      <c r="AD746" s="87"/>
      <c r="AE746" s="87"/>
      <c r="AF746" s="87"/>
      <c r="AG746" s="87"/>
      <c r="AH746" s="87"/>
      <c r="AI746" s="87"/>
      <c r="AJ746" s="87"/>
      <c r="AK746" s="87"/>
      <c r="AL746" s="99"/>
      <c r="AM746" s="201"/>
      <c r="AN746" s="201"/>
      <c r="AO746" s="87"/>
      <c r="AP746" s="87"/>
      <c r="AQ746" s="87"/>
      <c r="AR746" s="87"/>
      <c r="AS746" s="99"/>
      <c r="AT746" s="201"/>
      <c r="AU746" s="87"/>
      <c r="AV746" s="87"/>
      <c r="AW746" s="87"/>
      <c r="AX746" s="87"/>
      <c r="AY746" s="87"/>
      <c r="AZ746" s="87"/>
      <c r="BA746" s="87"/>
      <c r="BB746" s="87"/>
      <c r="BC746" s="87"/>
      <c r="BD746" s="99"/>
      <c r="BE746" s="87"/>
      <c r="BF746" s="312"/>
      <c r="BG746" s="87"/>
      <c r="BH746" s="87"/>
      <c r="BI746" s="87"/>
      <c r="BJ746" s="87"/>
      <c r="BK746" s="307"/>
      <c r="BL746" s="308"/>
      <c r="BM746" s="308"/>
      <c r="BN746" s="308"/>
      <c r="BO746" s="308"/>
      <c r="BP746" s="209"/>
      <c r="BQ746" s="209"/>
      <c r="BR746" s="209"/>
      <c r="BS746" s="209"/>
      <c r="BT746" s="209"/>
      <c r="BU746" s="87"/>
      <c r="BV746" s="203"/>
      <c r="BW746" s="204"/>
      <c r="BX746" s="87"/>
      <c r="BY746" s="209"/>
      <c r="BZ746" s="209"/>
      <c r="CA746" s="209"/>
      <c r="CB746" s="292"/>
      <c r="CC746" s="201"/>
      <c r="CD746" s="201"/>
      <c r="CE746" s="201"/>
      <c r="CF746" s="201"/>
      <c r="CG746" s="209"/>
      <c r="CH746" s="209"/>
      <c r="CI746" s="201"/>
      <c r="CJ746" s="209"/>
      <c r="CK746" s="209"/>
      <c r="CL746" s="209"/>
      <c r="CM746" s="209"/>
      <c r="CN746" s="209"/>
      <c r="CO746" s="209"/>
      <c r="CP746" s="209"/>
      <c r="CQ746" s="209"/>
      <c r="CR746" s="209"/>
      <c r="CS746" s="209"/>
      <c r="CT746" s="209"/>
      <c r="DC746" s="201"/>
    </row>
    <row r="747" spans="1:107" s="89" customFormat="1" ht="18.95" hidden="1" customHeight="1" x14ac:dyDescent="0.2">
      <c r="A747" s="206"/>
      <c r="B747" s="220"/>
      <c r="C747" s="114"/>
      <c r="D747" s="114"/>
      <c r="E747" s="208"/>
      <c r="F747" s="114" t="s">
        <v>26</v>
      </c>
      <c r="G747" s="170"/>
      <c r="H747" s="170"/>
      <c r="I747" s="170"/>
      <c r="J747" s="170"/>
      <c r="K747" s="170"/>
      <c r="L747" s="170"/>
      <c r="M747" s="170"/>
      <c r="N747" s="170"/>
      <c r="O747" s="170"/>
      <c r="P747" s="170"/>
      <c r="Q747" s="170"/>
      <c r="R747" s="170"/>
      <c r="S747" s="170"/>
      <c r="T747" s="170"/>
      <c r="U747" s="170"/>
      <c r="V747" s="170"/>
      <c r="W747" s="170"/>
      <c r="X747" s="170"/>
      <c r="Y747" s="170"/>
      <c r="Z747" s="170"/>
      <c r="AA747" s="304"/>
      <c r="AB747" s="102"/>
      <c r="AC747" s="102"/>
      <c r="AD747" s="170"/>
      <c r="AE747" s="170"/>
      <c r="AF747" s="170"/>
      <c r="AG747" s="170"/>
      <c r="AH747" s="170"/>
      <c r="AI747" s="170"/>
      <c r="AJ747" s="170"/>
      <c r="AK747" s="170"/>
      <c r="AL747" s="170"/>
      <c r="AM747" s="170"/>
      <c r="AN747" s="170"/>
      <c r="AO747" s="170"/>
      <c r="AP747" s="170"/>
      <c r="AQ747" s="170"/>
      <c r="AR747" s="170"/>
      <c r="AS747" s="170"/>
      <c r="AT747" s="170"/>
      <c r="AU747" s="170"/>
      <c r="AV747" s="170"/>
      <c r="AW747" s="170"/>
      <c r="AX747" s="170"/>
      <c r="AY747" s="170"/>
      <c r="AZ747" s="170"/>
      <c r="BA747" s="170"/>
      <c r="BB747" s="170"/>
      <c r="BC747" s="170"/>
      <c r="BD747" s="170"/>
      <c r="BE747" s="170"/>
      <c r="BF747" s="170"/>
      <c r="BG747" s="170"/>
      <c r="BH747" s="170"/>
      <c r="BI747" s="170"/>
      <c r="BJ747" s="311"/>
      <c r="BK747" s="307"/>
      <c r="BL747" s="308"/>
      <c r="BM747" s="308"/>
      <c r="BN747" s="308"/>
      <c r="BO747" s="308"/>
      <c r="BP747" s="209"/>
      <c r="BQ747" s="209"/>
      <c r="BR747" s="209"/>
      <c r="BS747" s="209"/>
      <c r="BT747" s="209"/>
      <c r="BU747" s="87"/>
      <c r="BV747" s="203"/>
      <c r="BW747" s="204"/>
      <c r="BX747" s="87"/>
      <c r="BY747" s="209"/>
      <c r="BZ747" s="209"/>
      <c r="CA747" s="209"/>
      <c r="CB747" s="292"/>
      <c r="CC747" s="201"/>
      <c r="CD747" s="201"/>
      <c r="CE747" s="201"/>
      <c r="CF747" s="201"/>
      <c r="CG747" s="209"/>
      <c r="CH747" s="209"/>
      <c r="CI747" s="201"/>
      <c r="CJ747" s="209"/>
      <c r="CK747" s="209"/>
      <c r="CL747" s="209"/>
      <c r="CM747" s="209"/>
      <c r="CN747" s="209"/>
      <c r="CO747" s="209"/>
      <c r="CP747" s="209"/>
      <c r="CQ747" s="209"/>
      <c r="CR747" s="209"/>
      <c r="CS747" s="209"/>
      <c r="CT747" s="209"/>
      <c r="DC747" s="201"/>
    </row>
    <row r="748" spans="1:107" x14ac:dyDescent="0.2">
      <c r="A748" s="314"/>
      <c r="B748" s="315"/>
      <c r="C748" s="315"/>
      <c r="D748" s="315"/>
      <c r="E748" s="315"/>
      <c r="F748" s="316"/>
      <c r="G748" s="316"/>
      <c r="H748" s="316"/>
      <c r="I748" s="316"/>
      <c r="J748" s="316"/>
      <c r="K748" s="316"/>
      <c r="L748" s="316"/>
      <c r="M748" s="316"/>
      <c r="N748" s="316"/>
      <c r="O748" s="317"/>
      <c r="P748" s="317"/>
      <c r="Q748" s="317"/>
      <c r="R748" s="317"/>
      <c r="S748" s="317"/>
      <c r="T748" s="317"/>
      <c r="U748" s="317"/>
      <c r="V748" s="317"/>
      <c r="W748" s="317"/>
      <c r="X748" s="317"/>
      <c r="Y748" s="317"/>
      <c r="Z748" s="317"/>
      <c r="AA748" s="317"/>
      <c r="AB748" s="317"/>
      <c r="AC748" s="317"/>
      <c r="AD748" s="317"/>
      <c r="AE748" s="317"/>
      <c r="AF748" s="317"/>
      <c r="AG748" s="317"/>
      <c r="AH748" s="317"/>
      <c r="AI748" s="317"/>
      <c r="AJ748" s="317"/>
      <c r="AK748" s="317"/>
      <c r="AL748" s="317"/>
      <c r="AM748" s="317"/>
      <c r="AN748" s="317"/>
      <c r="AO748" s="317"/>
      <c r="AP748" s="317"/>
      <c r="AQ748" s="317"/>
      <c r="AR748" s="317"/>
      <c r="AS748" s="317"/>
      <c r="AT748" s="317"/>
      <c r="AU748" s="317"/>
      <c r="AV748" s="317"/>
      <c r="AW748" s="317"/>
      <c r="AX748" s="317"/>
      <c r="AY748" s="317"/>
      <c r="AZ748" s="317"/>
      <c r="BA748" s="317"/>
      <c r="BB748" s="317"/>
      <c r="BC748" s="317"/>
      <c r="BD748" s="317"/>
      <c r="BE748" s="317"/>
      <c r="BF748" s="317"/>
      <c r="BG748" s="317"/>
      <c r="BH748" s="317"/>
      <c r="BI748" s="317"/>
      <c r="BJ748" s="317"/>
      <c r="BK748" s="317"/>
      <c r="BL748" s="317"/>
      <c r="BM748" s="317"/>
      <c r="BN748" s="317"/>
      <c r="BO748" s="317"/>
      <c r="BP748" s="317"/>
      <c r="BQ748" s="317"/>
      <c r="BR748" s="317"/>
      <c r="BS748" s="317"/>
      <c r="BT748" s="317"/>
      <c r="BU748" s="317"/>
      <c r="BV748" s="317"/>
      <c r="BW748" s="317"/>
      <c r="BX748" s="317"/>
      <c r="BY748" s="317"/>
      <c r="BZ748" s="317"/>
      <c r="CA748" s="317"/>
      <c r="CB748" s="317"/>
      <c r="CC748" s="317"/>
      <c r="CD748" s="317"/>
      <c r="CE748" s="317"/>
      <c r="CF748" s="317"/>
      <c r="CG748" s="317"/>
      <c r="CH748" s="317"/>
      <c r="CI748" s="317"/>
      <c r="CJ748" s="317"/>
      <c r="CK748" s="317"/>
      <c r="CL748" s="317"/>
      <c r="CM748" s="317"/>
    </row>
    <row r="749" spans="1:107" hidden="1" x14ac:dyDescent="0.2">
      <c r="B749" s="319" t="s">
        <v>170</v>
      </c>
      <c r="H749" s="204">
        <f>COUNTIF(H7:H665,"QS")</f>
        <v>0</v>
      </c>
      <c r="I749" s="204">
        <f t="shared" ref="I749:BK749" si="181">COUNTIF(I7:I696,"QS")</f>
        <v>19</v>
      </c>
      <c r="J749" s="204">
        <f t="shared" si="181"/>
        <v>19</v>
      </c>
      <c r="K749" s="204">
        <f t="shared" si="181"/>
        <v>19</v>
      </c>
      <c r="L749" s="204">
        <f t="shared" si="181"/>
        <v>19</v>
      </c>
      <c r="M749" s="204">
        <f t="shared" si="181"/>
        <v>16</v>
      </c>
      <c r="N749" s="204">
        <f t="shared" si="181"/>
        <v>16</v>
      </c>
      <c r="O749" s="204">
        <f t="shared" si="181"/>
        <v>16</v>
      </c>
      <c r="P749" s="204">
        <f t="shared" si="181"/>
        <v>16</v>
      </c>
      <c r="Q749" s="204">
        <f t="shared" si="181"/>
        <v>16</v>
      </c>
      <c r="R749" s="204">
        <f t="shared" si="181"/>
        <v>16</v>
      </c>
      <c r="S749" s="204">
        <f t="shared" si="181"/>
        <v>16</v>
      </c>
      <c r="T749" s="204">
        <f t="shared" si="181"/>
        <v>16</v>
      </c>
      <c r="U749" s="204">
        <f t="shared" si="181"/>
        <v>16</v>
      </c>
      <c r="V749" s="204">
        <f t="shared" si="181"/>
        <v>16</v>
      </c>
      <c r="W749" s="204">
        <f t="shared" si="181"/>
        <v>16</v>
      </c>
      <c r="X749" s="204">
        <f t="shared" si="181"/>
        <v>16</v>
      </c>
      <c r="Y749" s="204">
        <f t="shared" si="181"/>
        <v>18</v>
      </c>
      <c r="Z749" s="204">
        <f t="shared" si="181"/>
        <v>18</v>
      </c>
      <c r="AA749" s="204">
        <f t="shared" si="181"/>
        <v>0</v>
      </c>
      <c r="AB749" s="204">
        <f t="shared" si="181"/>
        <v>0</v>
      </c>
      <c r="AC749" s="204">
        <f t="shared" si="181"/>
        <v>18</v>
      </c>
      <c r="AD749" s="204">
        <f t="shared" si="181"/>
        <v>18</v>
      </c>
      <c r="AE749" s="204">
        <f t="shared" si="181"/>
        <v>0</v>
      </c>
      <c r="AF749" s="204">
        <f t="shared" si="181"/>
        <v>0</v>
      </c>
      <c r="AG749" s="204">
        <f t="shared" si="181"/>
        <v>18</v>
      </c>
      <c r="AH749" s="204">
        <f t="shared" si="181"/>
        <v>18</v>
      </c>
      <c r="AI749" s="204">
        <f t="shared" si="181"/>
        <v>18</v>
      </c>
      <c r="AJ749" s="204">
        <f t="shared" si="181"/>
        <v>18</v>
      </c>
      <c r="AK749" s="204">
        <f t="shared" si="181"/>
        <v>18</v>
      </c>
      <c r="AL749" s="204">
        <f t="shared" si="181"/>
        <v>18</v>
      </c>
      <c r="AM749" s="204">
        <f t="shared" si="181"/>
        <v>18</v>
      </c>
      <c r="AN749" s="204">
        <f t="shared" si="181"/>
        <v>18</v>
      </c>
      <c r="AO749" s="204">
        <f t="shared" si="181"/>
        <v>14</v>
      </c>
      <c r="AP749" s="204">
        <f t="shared" si="181"/>
        <v>14</v>
      </c>
      <c r="AQ749" s="204">
        <f t="shared" si="181"/>
        <v>14</v>
      </c>
      <c r="AR749" s="204">
        <f t="shared" si="181"/>
        <v>14</v>
      </c>
      <c r="AS749" s="204">
        <f t="shared" si="181"/>
        <v>0</v>
      </c>
      <c r="AT749" s="204">
        <f t="shared" si="181"/>
        <v>0</v>
      </c>
      <c r="AU749" s="204">
        <f t="shared" si="181"/>
        <v>0</v>
      </c>
      <c r="AV749" s="204">
        <f t="shared" si="181"/>
        <v>0</v>
      </c>
      <c r="AW749" s="204">
        <f t="shared" si="181"/>
        <v>0</v>
      </c>
      <c r="AX749" s="204">
        <f t="shared" si="181"/>
        <v>0</v>
      </c>
      <c r="AY749" s="204">
        <f t="shared" si="181"/>
        <v>0</v>
      </c>
      <c r="AZ749" s="204">
        <f t="shared" si="181"/>
        <v>0</v>
      </c>
      <c r="BA749" s="204">
        <f t="shared" si="181"/>
        <v>0</v>
      </c>
      <c r="BB749" s="204">
        <f t="shared" si="181"/>
        <v>0</v>
      </c>
      <c r="BC749" s="204">
        <f t="shared" si="181"/>
        <v>0</v>
      </c>
      <c r="BD749" s="204">
        <f t="shared" si="181"/>
        <v>0</v>
      </c>
      <c r="BE749" s="204">
        <f t="shared" si="181"/>
        <v>0</v>
      </c>
      <c r="BF749" s="204">
        <f t="shared" si="181"/>
        <v>0</v>
      </c>
      <c r="BG749" s="204">
        <f t="shared" si="181"/>
        <v>0</v>
      </c>
      <c r="BH749" s="204">
        <f t="shared" si="181"/>
        <v>0</v>
      </c>
      <c r="BI749" s="204">
        <f t="shared" si="181"/>
        <v>0</v>
      </c>
      <c r="BJ749" s="204">
        <f t="shared" si="181"/>
        <v>0</v>
      </c>
      <c r="BK749" s="204">
        <f t="shared" si="181"/>
        <v>0</v>
      </c>
    </row>
    <row r="750" spans="1:107" hidden="1" x14ac:dyDescent="0.2">
      <c r="B750" s="319" t="s">
        <v>306</v>
      </c>
      <c r="F750" s="204">
        <f>COUNTIF(H7:H665,B750)</f>
        <v>0</v>
      </c>
      <c r="G750" s="204">
        <f t="shared" ref="G750:BG750" si="182">COUNTIF(G7:G696,"PL")</f>
        <v>0</v>
      </c>
      <c r="H750" s="204">
        <f t="shared" si="182"/>
        <v>0</v>
      </c>
      <c r="I750" s="204">
        <f t="shared" si="182"/>
        <v>0</v>
      </c>
      <c r="J750" s="204">
        <f t="shared" si="182"/>
        <v>0</v>
      </c>
      <c r="K750" s="204">
        <f t="shared" si="182"/>
        <v>2</v>
      </c>
      <c r="L750" s="204">
        <f t="shared" si="182"/>
        <v>0</v>
      </c>
      <c r="M750" s="204">
        <f t="shared" si="182"/>
        <v>1</v>
      </c>
      <c r="N750" s="204">
        <f t="shared" si="182"/>
        <v>0</v>
      </c>
      <c r="O750" s="204">
        <f t="shared" si="182"/>
        <v>0</v>
      </c>
      <c r="P750" s="204">
        <f t="shared" si="182"/>
        <v>0</v>
      </c>
      <c r="Q750" s="204">
        <f t="shared" si="182"/>
        <v>0</v>
      </c>
      <c r="R750" s="204">
        <f t="shared" si="182"/>
        <v>0</v>
      </c>
      <c r="S750" s="204">
        <f t="shared" si="182"/>
        <v>0</v>
      </c>
      <c r="T750" s="204">
        <f t="shared" si="182"/>
        <v>0</v>
      </c>
      <c r="U750" s="204">
        <f t="shared" si="182"/>
        <v>0</v>
      </c>
      <c r="V750" s="204">
        <f t="shared" si="182"/>
        <v>0</v>
      </c>
      <c r="W750" s="204">
        <f t="shared" si="182"/>
        <v>0</v>
      </c>
      <c r="X750" s="204">
        <f t="shared" si="182"/>
        <v>0</v>
      </c>
      <c r="Y750" s="204">
        <f t="shared" si="182"/>
        <v>0</v>
      </c>
      <c r="Z750" s="204">
        <f t="shared" si="182"/>
        <v>0</v>
      </c>
      <c r="AA750" s="204">
        <f t="shared" si="182"/>
        <v>0</v>
      </c>
      <c r="AB750" s="204">
        <f t="shared" si="182"/>
        <v>0</v>
      </c>
      <c r="AC750" s="204">
        <f t="shared" si="182"/>
        <v>0</v>
      </c>
      <c r="AD750" s="204">
        <f t="shared" si="182"/>
        <v>0</v>
      </c>
      <c r="AE750" s="204">
        <f t="shared" si="182"/>
        <v>0</v>
      </c>
      <c r="AF750" s="204">
        <f t="shared" si="182"/>
        <v>0</v>
      </c>
      <c r="AG750" s="204">
        <f t="shared" si="182"/>
        <v>0</v>
      </c>
      <c r="AH750" s="204">
        <f t="shared" si="182"/>
        <v>0</v>
      </c>
      <c r="AI750" s="204">
        <f t="shared" si="182"/>
        <v>0</v>
      </c>
      <c r="AJ750" s="204">
        <f t="shared" si="182"/>
        <v>0</v>
      </c>
      <c r="AK750" s="204">
        <f t="shared" si="182"/>
        <v>0</v>
      </c>
      <c r="AL750" s="204">
        <f t="shared" si="182"/>
        <v>0</v>
      </c>
      <c r="AM750" s="204">
        <f t="shared" si="182"/>
        <v>0</v>
      </c>
      <c r="AN750" s="204">
        <f t="shared" si="182"/>
        <v>0</v>
      </c>
      <c r="AO750" s="204">
        <f t="shared" si="182"/>
        <v>0</v>
      </c>
      <c r="AP750" s="204">
        <f t="shared" si="182"/>
        <v>0</v>
      </c>
      <c r="AQ750" s="204">
        <f t="shared" si="182"/>
        <v>0</v>
      </c>
      <c r="AR750" s="204">
        <f t="shared" si="182"/>
        <v>0</v>
      </c>
      <c r="AS750" s="204">
        <f t="shared" si="182"/>
        <v>0</v>
      </c>
      <c r="AT750" s="204">
        <f t="shared" si="182"/>
        <v>0</v>
      </c>
      <c r="AU750" s="204">
        <f t="shared" si="182"/>
        <v>0</v>
      </c>
      <c r="AV750" s="204">
        <f t="shared" si="182"/>
        <v>0</v>
      </c>
      <c r="AW750" s="204">
        <f t="shared" si="182"/>
        <v>0</v>
      </c>
      <c r="AX750" s="204">
        <f t="shared" si="182"/>
        <v>0</v>
      </c>
      <c r="AY750" s="204">
        <f t="shared" si="182"/>
        <v>0</v>
      </c>
      <c r="AZ750" s="204">
        <f t="shared" si="182"/>
        <v>0</v>
      </c>
      <c r="BA750" s="204">
        <f t="shared" si="182"/>
        <v>0</v>
      </c>
      <c r="BB750" s="204">
        <f t="shared" si="182"/>
        <v>0</v>
      </c>
      <c r="BC750" s="204">
        <f t="shared" si="182"/>
        <v>0</v>
      </c>
      <c r="BD750" s="204">
        <f t="shared" si="182"/>
        <v>0</v>
      </c>
      <c r="BE750" s="204">
        <f t="shared" si="182"/>
        <v>0</v>
      </c>
      <c r="BF750" s="204">
        <f t="shared" si="182"/>
        <v>0</v>
      </c>
      <c r="BG750" s="204">
        <f t="shared" si="182"/>
        <v>0</v>
      </c>
    </row>
    <row r="751" spans="1:107" hidden="1" x14ac:dyDescent="0.2">
      <c r="B751" s="319" t="s">
        <v>18</v>
      </c>
      <c r="H751" s="204">
        <f>COUNTIF(H7:H665,"CT")</f>
        <v>0</v>
      </c>
      <c r="I751" s="204">
        <f t="shared" ref="I751:BM751" si="183">COUNTIF(I7:I696,"CT")</f>
        <v>0</v>
      </c>
      <c r="J751" s="204">
        <f t="shared" si="183"/>
        <v>0</v>
      </c>
      <c r="K751" s="204">
        <f t="shared" si="183"/>
        <v>0</v>
      </c>
      <c r="L751" s="204">
        <f t="shared" si="183"/>
        <v>0</v>
      </c>
      <c r="M751" s="204">
        <f t="shared" si="183"/>
        <v>0</v>
      </c>
      <c r="N751" s="204">
        <f t="shared" si="183"/>
        <v>0</v>
      </c>
      <c r="O751" s="204">
        <f t="shared" si="183"/>
        <v>0</v>
      </c>
      <c r="P751" s="204">
        <f t="shared" si="183"/>
        <v>0</v>
      </c>
      <c r="Q751" s="204">
        <f t="shared" si="183"/>
        <v>0</v>
      </c>
      <c r="R751" s="204">
        <f t="shared" si="183"/>
        <v>0</v>
      </c>
      <c r="S751" s="204">
        <f t="shared" si="183"/>
        <v>0</v>
      </c>
      <c r="T751" s="204">
        <f t="shared" si="183"/>
        <v>0</v>
      </c>
      <c r="U751" s="204">
        <f t="shared" si="183"/>
        <v>0</v>
      </c>
      <c r="V751" s="204">
        <f t="shared" si="183"/>
        <v>0</v>
      </c>
      <c r="W751" s="204">
        <f t="shared" si="183"/>
        <v>0</v>
      </c>
      <c r="X751" s="204">
        <f t="shared" si="183"/>
        <v>0</v>
      </c>
      <c r="Y751" s="204">
        <f t="shared" si="183"/>
        <v>0</v>
      </c>
      <c r="Z751" s="204">
        <f t="shared" si="183"/>
        <v>0</v>
      </c>
      <c r="AA751" s="204">
        <f t="shared" si="183"/>
        <v>0</v>
      </c>
      <c r="AB751" s="204">
        <f t="shared" si="183"/>
        <v>0</v>
      </c>
      <c r="AC751" s="204">
        <f t="shared" si="183"/>
        <v>0</v>
      </c>
      <c r="AD751" s="204">
        <f t="shared" si="183"/>
        <v>0</v>
      </c>
      <c r="AE751" s="204">
        <f t="shared" si="183"/>
        <v>0</v>
      </c>
      <c r="AF751" s="204">
        <f t="shared" si="183"/>
        <v>0</v>
      </c>
      <c r="AG751" s="204">
        <f t="shared" si="183"/>
        <v>0</v>
      </c>
      <c r="AH751" s="204">
        <f t="shared" si="183"/>
        <v>0</v>
      </c>
      <c r="AI751" s="204">
        <f t="shared" si="183"/>
        <v>0</v>
      </c>
      <c r="AJ751" s="204">
        <f t="shared" si="183"/>
        <v>0</v>
      </c>
      <c r="AK751" s="204">
        <f t="shared" si="183"/>
        <v>0</v>
      </c>
      <c r="AL751" s="204">
        <f t="shared" si="183"/>
        <v>0</v>
      </c>
      <c r="AM751" s="204">
        <f t="shared" si="183"/>
        <v>0</v>
      </c>
      <c r="AN751" s="204">
        <f t="shared" si="183"/>
        <v>0</v>
      </c>
      <c r="AO751" s="204">
        <f t="shared" si="183"/>
        <v>0</v>
      </c>
      <c r="AP751" s="204">
        <f t="shared" si="183"/>
        <v>0</v>
      </c>
      <c r="AQ751" s="204">
        <f t="shared" si="183"/>
        <v>0</v>
      </c>
      <c r="AR751" s="204">
        <f t="shared" si="183"/>
        <v>0</v>
      </c>
      <c r="AS751" s="204">
        <f t="shared" si="183"/>
        <v>0</v>
      </c>
      <c r="AT751" s="204">
        <f t="shared" si="183"/>
        <v>0</v>
      </c>
      <c r="AU751" s="204">
        <f t="shared" si="183"/>
        <v>0</v>
      </c>
      <c r="AV751" s="204">
        <f t="shared" si="183"/>
        <v>0</v>
      </c>
      <c r="AW751" s="204">
        <f t="shared" si="183"/>
        <v>0</v>
      </c>
      <c r="AX751" s="204">
        <f t="shared" si="183"/>
        <v>0</v>
      </c>
      <c r="AY751" s="204">
        <f t="shared" si="183"/>
        <v>0</v>
      </c>
      <c r="AZ751" s="204">
        <f t="shared" si="183"/>
        <v>0</v>
      </c>
      <c r="BA751" s="204">
        <f t="shared" si="183"/>
        <v>0</v>
      </c>
      <c r="BB751" s="204">
        <f t="shared" si="183"/>
        <v>0</v>
      </c>
      <c r="BC751" s="204">
        <f t="shared" si="183"/>
        <v>0</v>
      </c>
      <c r="BD751" s="204">
        <f t="shared" si="183"/>
        <v>0</v>
      </c>
      <c r="BE751" s="204">
        <f t="shared" si="183"/>
        <v>0</v>
      </c>
      <c r="BF751" s="204">
        <f t="shared" si="183"/>
        <v>0</v>
      </c>
      <c r="BG751" s="204">
        <f t="shared" si="183"/>
        <v>0</v>
      </c>
      <c r="BH751" s="204">
        <f t="shared" si="183"/>
        <v>0</v>
      </c>
      <c r="BI751" s="204">
        <f t="shared" si="183"/>
        <v>0</v>
      </c>
      <c r="BJ751" s="204">
        <f t="shared" si="183"/>
        <v>0</v>
      </c>
      <c r="BK751" s="204">
        <f t="shared" si="183"/>
        <v>0</v>
      </c>
      <c r="BL751" s="204">
        <f t="shared" si="183"/>
        <v>0</v>
      </c>
      <c r="BM751" s="204">
        <f t="shared" si="183"/>
        <v>0</v>
      </c>
    </row>
    <row r="752" spans="1:107" s="204" customFormat="1" hidden="1" x14ac:dyDescent="0.2">
      <c r="A752" s="318"/>
      <c r="B752" s="320" t="s">
        <v>21</v>
      </c>
      <c r="C752" s="320"/>
      <c r="D752" s="320"/>
      <c r="E752" s="320"/>
      <c r="F752" s="321"/>
      <c r="G752" s="322"/>
      <c r="H752" s="322"/>
      <c r="I752" s="322"/>
      <c r="J752" s="322"/>
      <c r="K752" s="322"/>
      <c r="L752" s="322"/>
      <c r="M752" s="322"/>
      <c r="N752" s="322"/>
      <c r="O752" s="322"/>
      <c r="P752" s="322"/>
      <c r="Q752" s="322"/>
      <c r="R752" s="322"/>
      <c r="S752" s="322"/>
      <c r="T752" s="322"/>
      <c r="U752" s="322"/>
      <c r="V752" s="322"/>
      <c r="W752" s="322"/>
      <c r="X752" s="322"/>
      <c r="Y752" s="322"/>
      <c r="Z752" s="322"/>
      <c r="AA752" s="322"/>
      <c r="AB752" s="322"/>
      <c r="AC752" s="322"/>
      <c r="AD752" s="322"/>
      <c r="AE752" s="322"/>
      <c r="AF752" s="322"/>
      <c r="AG752" s="322"/>
      <c r="AH752" s="322"/>
      <c r="AI752" s="322"/>
      <c r="AJ752" s="322"/>
      <c r="AK752" s="322"/>
      <c r="AL752" s="322"/>
      <c r="AM752" s="322"/>
      <c r="AN752" s="322"/>
      <c r="AO752" s="322"/>
      <c r="AP752" s="322"/>
      <c r="AQ752" s="322"/>
      <c r="AR752" s="322"/>
      <c r="AS752" s="322"/>
      <c r="AT752" s="322"/>
      <c r="AU752" s="322"/>
      <c r="AV752" s="322"/>
      <c r="AW752" s="322"/>
      <c r="AX752" s="322"/>
      <c r="AY752" s="322"/>
      <c r="AZ752" s="322"/>
      <c r="BA752" s="322"/>
      <c r="BB752" s="322"/>
      <c r="BC752" s="322"/>
      <c r="BD752" s="322"/>
      <c r="BE752" s="322"/>
      <c r="BF752" s="322"/>
      <c r="BG752" s="322"/>
      <c r="BH752" s="322"/>
      <c r="BI752" s="322"/>
    </row>
    <row r="753" spans="1:61" s="204" customFormat="1" hidden="1" x14ac:dyDescent="0.2">
      <c r="A753" s="318"/>
      <c r="B753" s="320"/>
      <c r="C753" s="320"/>
      <c r="D753" s="320"/>
      <c r="E753" s="320"/>
      <c r="F753" s="321"/>
      <c r="G753" s="322"/>
      <c r="H753" s="322"/>
      <c r="I753" s="322"/>
      <c r="J753" s="322"/>
      <c r="K753" s="322"/>
      <c r="L753" s="322"/>
      <c r="M753" s="322"/>
      <c r="N753" s="322"/>
      <c r="O753" s="322"/>
      <c r="P753" s="322"/>
      <c r="Q753" s="322"/>
      <c r="R753" s="322"/>
      <c r="S753" s="322"/>
      <c r="T753" s="322"/>
      <c r="U753" s="322"/>
      <c r="V753" s="322"/>
      <c r="W753" s="322"/>
      <c r="X753" s="322"/>
      <c r="Y753" s="322"/>
      <c r="Z753" s="322"/>
      <c r="AA753" s="322"/>
      <c r="AB753" s="322"/>
      <c r="AC753" s="322"/>
      <c r="AD753" s="322"/>
      <c r="AE753" s="322"/>
      <c r="AF753" s="322"/>
      <c r="AG753" s="322"/>
      <c r="AH753" s="322"/>
      <c r="AI753" s="322"/>
      <c r="AJ753" s="322"/>
      <c r="AK753" s="322"/>
      <c r="AL753" s="322"/>
      <c r="AM753" s="322"/>
      <c r="AN753" s="322"/>
      <c r="AO753" s="322"/>
      <c r="AP753" s="322"/>
      <c r="AQ753" s="322"/>
      <c r="AR753" s="322"/>
      <c r="AS753" s="322"/>
      <c r="AT753" s="322"/>
      <c r="AU753" s="322"/>
      <c r="AV753" s="322"/>
      <c r="AW753" s="322"/>
      <c r="AX753" s="322"/>
      <c r="AY753" s="322"/>
      <c r="AZ753" s="322"/>
      <c r="BA753" s="322"/>
      <c r="BB753" s="322"/>
      <c r="BC753" s="322"/>
      <c r="BD753" s="322"/>
      <c r="BE753" s="322"/>
      <c r="BF753" s="322"/>
      <c r="BG753" s="322"/>
      <c r="BH753" s="322"/>
      <c r="BI753" s="322"/>
    </row>
    <row r="754" spans="1:61" s="204" customFormat="1" hidden="1" x14ac:dyDescent="0.2">
      <c r="A754" s="318"/>
      <c r="B754" s="320"/>
      <c r="C754" s="320"/>
      <c r="D754" s="320"/>
      <c r="E754" s="320"/>
      <c r="F754" s="321"/>
      <c r="G754" s="322"/>
      <c r="H754" s="322"/>
      <c r="I754" s="322"/>
      <c r="J754" s="322"/>
      <c r="K754" s="322"/>
      <c r="L754" s="322"/>
      <c r="M754" s="322"/>
      <c r="N754" s="322"/>
      <c r="O754" s="322"/>
      <c r="P754" s="322"/>
      <c r="Q754" s="322"/>
      <c r="R754" s="322"/>
      <c r="S754" s="322"/>
      <c r="T754" s="322"/>
      <c r="U754" s="322"/>
      <c r="V754" s="322"/>
      <c r="W754" s="322"/>
      <c r="X754" s="322"/>
      <c r="Y754" s="322"/>
      <c r="Z754" s="322"/>
      <c r="AA754" s="322"/>
      <c r="AB754" s="322"/>
      <c r="AC754" s="322"/>
      <c r="AD754" s="322"/>
      <c r="AE754" s="322"/>
      <c r="AF754" s="322"/>
      <c r="AG754" s="322"/>
      <c r="AH754" s="322"/>
      <c r="AI754" s="322"/>
      <c r="AJ754" s="322"/>
      <c r="AK754" s="322"/>
      <c r="AL754" s="322"/>
      <c r="AM754" s="322"/>
      <c r="AN754" s="322"/>
      <c r="AO754" s="322"/>
      <c r="AP754" s="322"/>
      <c r="AQ754" s="322"/>
      <c r="AR754" s="322"/>
      <c r="AS754" s="322"/>
      <c r="AT754" s="322"/>
      <c r="AU754" s="322"/>
      <c r="AV754" s="322"/>
      <c r="AW754" s="322"/>
      <c r="AX754" s="322"/>
      <c r="AY754" s="322"/>
      <c r="AZ754" s="322"/>
      <c r="BA754" s="322"/>
      <c r="BB754" s="322"/>
      <c r="BC754" s="322"/>
      <c r="BD754" s="322"/>
      <c r="BE754" s="322"/>
      <c r="BF754" s="322"/>
      <c r="BG754" s="322"/>
      <c r="BH754" s="322"/>
      <c r="BI754" s="322"/>
    </row>
    <row r="755" spans="1:61" s="204" customFormat="1" hidden="1" x14ac:dyDescent="0.2">
      <c r="A755" s="318"/>
      <c r="B755" s="319"/>
      <c r="C755" s="319"/>
      <c r="D755" s="319"/>
      <c r="E755" s="319"/>
    </row>
    <row r="756" spans="1:61" s="204" customFormat="1" hidden="1" x14ac:dyDescent="0.2">
      <c r="A756" s="318"/>
      <c r="B756" s="319"/>
      <c r="C756" s="319"/>
      <c r="D756" s="319"/>
      <c r="E756" s="319"/>
    </row>
    <row r="757" spans="1:61" hidden="1" x14ac:dyDescent="0.2"/>
    <row r="758" spans="1:61" hidden="1" x14ac:dyDescent="0.2"/>
    <row r="759" spans="1:61" hidden="1" x14ac:dyDescent="0.2"/>
    <row r="760" spans="1:61" hidden="1" x14ac:dyDescent="0.2"/>
    <row r="761" spans="1:61" hidden="1" x14ac:dyDescent="0.2"/>
    <row r="762" spans="1:61" hidden="1" x14ac:dyDescent="0.2"/>
    <row r="763" spans="1:61" hidden="1" x14ac:dyDescent="0.2"/>
    <row r="764" spans="1:61" hidden="1" x14ac:dyDescent="0.2"/>
    <row r="765" spans="1:61" hidden="1" x14ac:dyDescent="0.2"/>
    <row r="766" spans="1:61" hidden="1" x14ac:dyDescent="0.2"/>
    <row r="767" spans="1:61" hidden="1" x14ac:dyDescent="0.2">
      <c r="B767" s="319" t="s">
        <v>170</v>
      </c>
      <c r="I767" s="204">
        <v>20</v>
      </c>
      <c r="J767" s="204">
        <v>20</v>
      </c>
      <c r="K767" s="204">
        <v>20</v>
      </c>
      <c r="L767" s="204">
        <v>20</v>
      </c>
      <c r="M767" s="204">
        <v>20</v>
      </c>
      <c r="N767" s="204">
        <v>20</v>
      </c>
      <c r="O767" s="4">
        <v>20</v>
      </c>
      <c r="P767" s="4">
        <v>20</v>
      </c>
      <c r="Q767" s="4">
        <v>20</v>
      </c>
      <c r="R767" s="4">
        <v>20</v>
      </c>
      <c r="S767" s="4">
        <v>20</v>
      </c>
      <c r="T767" s="4">
        <v>20</v>
      </c>
      <c r="U767" s="4">
        <v>17</v>
      </c>
      <c r="V767" s="4">
        <v>17</v>
      </c>
      <c r="W767" s="4">
        <v>17</v>
      </c>
      <c r="X767" s="4">
        <v>17</v>
      </c>
      <c r="Y767" s="4">
        <v>9</v>
      </c>
      <c r="Z767" s="4">
        <v>9</v>
      </c>
      <c r="AA767" s="4">
        <v>9</v>
      </c>
      <c r="AB767" s="4">
        <v>0</v>
      </c>
      <c r="AC767" s="4">
        <v>0</v>
      </c>
      <c r="AD767" s="4">
        <v>0</v>
      </c>
      <c r="AE767" s="4">
        <v>0</v>
      </c>
      <c r="AF767" s="4">
        <v>19</v>
      </c>
      <c r="AG767" s="4">
        <v>19</v>
      </c>
      <c r="AH767" s="4">
        <v>19</v>
      </c>
      <c r="AI767" s="4">
        <v>19</v>
      </c>
      <c r="AJ767" s="4">
        <v>18</v>
      </c>
      <c r="AK767" s="4">
        <v>18</v>
      </c>
      <c r="AL767" s="4">
        <v>18</v>
      </c>
      <c r="AM767" s="4">
        <v>18</v>
      </c>
      <c r="AN767" s="4">
        <v>19</v>
      </c>
      <c r="AO767" s="4">
        <v>19</v>
      </c>
      <c r="AP767" s="4">
        <v>19</v>
      </c>
      <c r="AQ767" s="4">
        <v>19</v>
      </c>
      <c r="AR767" s="4">
        <v>0</v>
      </c>
      <c r="AS767" s="4">
        <v>4</v>
      </c>
      <c r="AT767" s="4">
        <v>4</v>
      </c>
      <c r="AU767" s="4">
        <v>4</v>
      </c>
      <c r="AV767" s="4">
        <v>0</v>
      </c>
    </row>
    <row r="768" spans="1:61" hidden="1" x14ac:dyDescent="0.2">
      <c r="B768" s="319" t="s">
        <v>306</v>
      </c>
      <c r="I768" s="204">
        <v>0</v>
      </c>
      <c r="J768" s="204">
        <v>0</v>
      </c>
      <c r="K768" s="204">
        <v>0</v>
      </c>
      <c r="L768" s="204">
        <v>0</v>
      </c>
      <c r="M768" s="204">
        <v>2</v>
      </c>
      <c r="N768" s="204">
        <v>0</v>
      </c>
      <c r="O768" s="4">
        <v>0</v>
      </c>
      <c r="P768" s="4">
        <v>0</v>
      </c>
      <c r="Q768" s="4">
        <v>0</v>
      </c>
      <c r="R768" s="4">
        <v>0</v>
      </c>
      <c r="S768" s="4">
        <v>0</v>
      </c>
      <c r="T768" s="4">
        <v>0</v>
      </c>
      <c r="U768" s="4">
        <v>0</v>
      </c>
      <c r="V768" s="4">
        <v>0</v>
      </c>
      <c r="W768" s="4">
        <v>0</v>
      </c>
      <c r="X768" s="4">
        <v>3</v>
      </c>
      <c r="Y768" s="4">
        <v>0</v>
      </c>
      <c r="Z768" s="4">
        <v>0</v>
      </c>
      <c r="AA768" s="4">
        <v>0</v>
      </c>
      <c r="AB768" s="4">
        <v>0</v>
      </c>
      <c r="AC768" s="4">
        <v>0</v>
      </c>
      <c r="AD768" s="4">
        <v>0</v>
      </c>
      <c r="AE768" s="4">
        <v>1</v>
      </c>
      <c r="AF768" s="4">
        <v>0</v>
      </c>
      <c r="AG768" s="4">
        <v>0</v>
      </c>
      <c r="AH768" s="4">
        <v>0</v>
      </c>
      <c r="AI768" s="4">
        <v>0</v>
      </c>
      <c r="AJ768" s="4">
        <v>2</v>
      </c>
      <c r="AK768" s="4">
        <v>0</v>
      </c>
      <c r="AL768" s="4">
        <v>0</v>
      </c>
      <c r="AM768" s="4">
        <v>0</v>
      </c>
      <c r="AN768" s="4">
        <v>2</v>
      </c>
      <c r="AO768" s="4">
        <v>1</v>
      </c>
      <c r="AP768" s="4">
        <v>0</v>
      </c>
      <c r="AQ768" s="4">
        <v>0</v>
      </c>
      <c r="AR768" s="4">
        <v>0</v>
      </c>
      <c r="AS768" s="4">
        <v>0</v>
      </c>
      <c r="AT768" s="4">
        <v>0</v>
      </c>
      <c r="AU768" s="4">
        <v>1</v>
      </c>
      <c r="AV768" s="4">
        <v>2</v>
      </c>
    </row>
    <row r="769" spans="2:48" hidden="1" x14ac:dyDescent="0.2">
      <c r="B769" s="319" t="s">
        <v>18</v>
      </c>
      <c r="I769" s="204">
        <v>0</v>
      </c>
      <c r="J769" s="204">
        <v>3</v>
      </c>
      <c r="K769" s="204">
        <v>3</v>
      </c>
      <c r="L769" s="204">
        <v>3</v>
      </c>
      <c r="M769" s="204">
        <v>3</v>
      </c>
      <c r="N769" s="204">
        <v>3</v>
      </c>
      <c r="O769" s="4">
        <v>3</v>
      </c>
      <c r="P769" s="4">
        <v>3</v>
      </c>
      <c r="Q769" s="4">
        <v>3</v>
      </c>
      <c r="R769" s="4">
        <v>3</v>
      </c>
      <c r="S769" s="4">
        <v>3</v>
      </c>
      <c r="T769" s="4">
        <v>3</v>
      </c>
      <c r="U769" s="4">
        <v>3</v>
      </c>
      <c r="V769" s="4">
        <v>1</v>
      </c>
      <c r="W769" s="4">
        <v>1</v>
      </c>
      <c r="X769" s="4">
        <v>1</v>
      </c>
      <c r="Y769" s="4">
        <v>0</v>
      </c>
      <c r="Z769" s="4">
        <v>0</v>
      </c>
      <c r="AA769" s="4">
        <v>0</v>
      </c>
      <c r="AB769" s="4">
        <v>0</v>
      </c>
      <c r="AC769" s="4">
        <v>0</v>
      </c>
      <c r="AD769" s="4">
        <v>0</v>
      </c>
      <c r="AE769" s="4">
        <v>0</v>
      </c>
      <c r="AF769" s="4">
        <v>0</v>
      </c>
      <c r="AG769" s="4">
        <v>0</v>
      </c>
      <c r="AH769" s="4">
        <v>0</v>
      </c>
      <c r="AI769" s="4">
        <v>0</v>
      </c>
      <c r="AJ769" s="4">
        <v>0</v>
      </c>
      <c r="AK769" s="4">
        <v>0</v>
      </c>
      <c r="AL769" s="4">
        <v>0</v>
      </c>
      <c r="AM769" s="4">
        <v>0</v>
      </c>
      <c r="AN769" s="4">
        <v>0</v>
      </c>
      <c r="AO769" s="4">
        <v>0</v>
      </c>
      <c r="AP769" s="4">
        <v>0</v>
      </c>
      <c r="AQ769" s="4">
        <v>0</v>
      </c>
      <c r="AR769" s="4">
        <v>0</v>
      </c>
      <c r="AS769" s="4">
        <v>0</v>
      </c>
      <c r="AT769" s="4">
        <v>0</v>
      </c>
      <c r="AU769" s="4">
        <v>0</v>
      </c>
      <c r="AV769" s="4">
        <v>0</v>
      </c>
    </row>
    <row r="770" spans="2:48" hidden="1" x14ac:dyDescent="0.2">
      <c r="B770" s="320" t="s">
        <v>21</v>
      </c>
    </row>
    <row r="771" spans="2:48" hidden="1" x14ac:dyDescent="0.2"/>
  </sheetData>
  <mergeCells count="747">
    <mergeCell ref="A745:BG745"/>
    <mergeCell ref="A746:A747"/>
    <mergeCell ref="B746:B747"/>
    <mergeCell ref="A739:BG739"/>
    <mergeCell ref="A740:A741"/>
    <mergeCell ref="B740:B741"/>
    <mergeCell ref="A742:BG742"/>
    <mergeCell ref="A743:A744"/>
    <mergeCell ref="B743:B744"/>
    <mergeCell ref="A733:BG733"/>
    <mergeCell ref="A734:A735"/>
    <mergeCell ref="B734:B735"/>
    <mergeCell ref="A736:BG736"/>
    <mergeCell ref="A737:A738"/>
    <mergeCell ref="B737:B738"/>
    <mergeCell ref="A726:A727"/>
    <mergeCell ref="B726:B727"/>
    <mergeCell ref="A728:A729"/>
    <mergeCell ref="B728:B729"/>
    <mergeCell ref="A730:BG730"/>
    <mergeCell ref="A731:A732"/>
    <mergeCell ref="B731:B732"/>
    <mergeCell ref="A720:A721"/>
    <mergeCell ref="B720:B721"/>
    <mergeCell ref="A722:A723"/>
    <mergeCell ref="B722:B723"/>
    <mergeCell ref="A724:A725"/>
    <mergeCell ref="B724:B725"/>
    <mergeCell ref="A714:A715"/>
    <mergeCell ref="B714:B715"/>
    <mergeCell ref="A716:A717"/>
    <mergeCell ref="B716:B717"/>
    <mergeCell ref="A718:A719"/>
    <mergeCell ref="B718:B719"/>
    <mergeCell ref="A708:A709"/>
    <mergeCell ref="B708:B709"/>
    <mergeCell ref="A710:A711"/>
    <mergeCell ref="B710:B711"/>
    <mergeCell ref="A712:A713"/>
    <mergeCell ref="B712:B713"/>
    <mergeCell ref="A702:A703"/>
    <mergeCell ref="B702:B703"/>
    <mergeCell ref="A704:A705"/>
    <mergeCell ref="B704:B705"/>
    <mergeCell ref="A706:A707"/>
    <mergeCell ref="B706:B707"/>
    <mergeCell ref="A695:A696"/>
    <mergeCell ref="B695:B696"/>
    <mergeCell ref="A697:BG697"/>
    <mergeCell ref="A698:A699"/>
    <mergeCell ref="B698:B699"/>
    <mergeCell ref="A700:A701"/>
    <mergeCell ref="B700:B701"/>
    <mergeCell ref="A689:A690"/>
    <mergeCell ref="B689:B690"/>
    <mergeCell ref="A691:A692"/>
    <mergeCell ref="B691:B692"/>
    <mergeCell ref="A693:A694"/>
    <mergeCell ref="B693:B694"/>
    <mergeCell ref="A683:A684"/>
    <mergeCell ref="B683:B684"/>
    <mergeCell ref="A685:A686"/>
    <mergeCell ref="B685:B686"/>
    <mergeCell ref="A687:A688"/>
    <mergeCell ref="B687:B688"/>
    <mergeCell ref="A677:A678"/>
    <mergeCell ref="B677:B678"/>
    <mergeCell ref="A679:A680"/>
    <mergeCell ref="B679:B680"/>
    <mergeCell ref="A681:A682"/>
    <mergeCell ref="B681:B682"/>
    <mergeCell ref="A671:A672"/>
    <mergeCell ref="B671:B672"/>
    <mergeCell ref="A673:A674"/>
    <mergeCell ref="B673:B674"/>
    <mergeCell ref="A675:A676"/>
    <mergeCell ref="B675:B676"/>
    <mergeCell ref="A664:A665"/>
    <mergeCell ref="B664:B665"/>
    <mergeCell ref="A666:BG666"/>
    <mergeCell ref="A667:A668"/>
    <mergeCell ref="B667:B668"/>
    <mergeCell ref="A669:A670"/>
    <mergeCell ref="B669:B670"/>
    <mergeCell ref="A658:A659"/>
    <mergeCell ref="B658:B659"/>
    <mergeCell ref="A660:A661"/>
    <mergeCell ref="B660:B661"/>
    <mergeCell ref="A662:A663"/>
    <mergeCell ref="B662:B663"/>
    <mergeCell ref="A652:A653"/>
    <mergeCell ref="B652:B653"/>
    <mergeCell ref="A654:A655"/>
    <mergeCell ref="B654:B655"/>
    <mergeCell ref="A656:A657"/>
    <mergeCell ref="B656:B657"/>
    <mergeCell ref="A646:A647"/>
    <mergeCell ref="B646:B647"/>
    <mergeCell ref="A648:A649"/>
    <mergeCell ref="B648:B649"/>
    <mergeCell ref="A650:A651"/>
    <mergeCell ref="B650:B651"/>
    <mergeCell ref="A640:A641"/>
    <mergeCell ref="B640:B641"/>
    <mergeCell ref="A642:A643"/>
    <mergeCell ref="B642:B643"/>
    <mergeCell ref="A644:A645"/>
    <mergeCell ref="B644:B645"/>
    <mergeCell ref="A633:A634"/>
    <mergeCell ref="B633:B634"/>
    <mergeCell ref="A635:BG635"/>
    <mergeCell ref="A636:A637"/>
    <mergeCell ref="B636:B637"/>
    <mergeCell ref="A638:A639"/>
    <mergeCell ref="B638:B639"/>
    <mergeCell ref="A627:A628"/>
    <mergeCell ref="B627:B628"/>
    <mergeCell ref="A629:A630"/>
    <mergeCell ref="B629:B630"/>
    <mergeCell ref="A631:A632"/>
    <mergeCell ref="B631:B632"/>
    <mergeCell ref="A621:A622"/>
    <mergeCell ref="B621:B622"/>
    <mergeCell ref="A623:A624"/>
    <mergeCell ref="B623:B624"/>
    <mergeCell ref="A625:A626"/>
    <mergeCell ref="B625:B626"/>
    <mergeCell ref="A615:A616"/>
    <mergeCell ref="B615:B616"/>
    <mergeCell ref="A617:A618"/>
    <mergeCell ref="B617:B618"/>
    <mergeCell ref="A619:A620"/>
    <mergeCell ref="B619:B620"/>
    <mergeCell ref="A609:A610"/>
    <mergeCell ref="B609:B610"/>
    <mergeCell ref="A611:A612"/>
    <mergeCell ref="B611:B612"/>
    <mergeCell ref="A613:A614"/>
    <mergeCell ref="B613:B614"/>
    <mergeCell ref="A603:A604"/>
    <mergeCell ref="B603:B604"/>
    <mergeCell ref="A605:A606"/>
    <mergeCell ref="B605:B606"/>
    <mergeCell ref="A607:A608"/>
    <mergeCell ref="B607:B608"/>
    <mergeCell ref="A597:A598"/>
    <mergeCell ref="B597:B598"/>
    <mergeCell ref="A599:A600"/>
    <mergeCell ref="B599:B600"/>
    <mergeCell ref="A601:A602"/>
    <mergeCell ref="B601:B602"/>
    <mergeCell ref="A591:A592"/>
    <mergeCell ref="B591:B592"/>
    <mergeCell ref="A593:A594"/>
    <mergeCell ref="B593:B594"/>
    <mergeCell ref="A595:A596"/>
    <mergeCell ref="B595:B596"/>
    <mergeCell ref="A585:A586"/>
    <mergeCell ref="B585:B586"/>
    <mergeCell ref="A587:A588"/>
    <mergeCell ref="B587:B588"/>
    <mergeCell ref="A589:A590"/>
    <mergeCell ref="B589:B590"/>
    <mergeCell ref="A579:A580"/>
    <mergeCell ref="B579:B580"/>
    <mergeCell ref="A581:A582"/>
    <mergeCell ref="B581:B582"/>
    <mergeCell ref="A583:A584"/>
    <mergeCell ref="B583:B584"/>
    <mergeCell ref="A573:A574"/>
    <mergeCell ref="B573:B574"/>
    <mergeCell ref="A575:A576"/>
    <mergeCell ref="B575:B576"/>
    <mergeCell ref="A577:A578"/>
    <mergeCell ref="B577:B578"/>
    <mergeCell ref="A567:A568"/>
    <mergeCell ref="B567:B568"/>
    <mergeCell ref="A569:A570"/>
    <mergeCell ref="B569:B570"/>
    <mergeCell ref="A571:A572"/>
    <mergeCell ref="B571:B572"/>
    <mergeCell ref="A561:A562"/>
    <mergeCell ref="B561:B562"/>
    <mergeCell ref="A563:A564"/>
    <mergeCell ref="B563:B564"/>
    <mergeCell ref="A565:A566"/>
    <mergeCell ref="B565:B566"/>
    <mergeCell ref="A555:A556"/>
    <mergeCell ref="B555:B556"/>
    <mergeCell ref="A557:A558"/>
    <mergeCell ref="B557:B558"/>
    <mergeCell ref="A559:A560"/>
    <mergeCell ref="B559:B560"/>
    <mergeCell ref="A549:A550"/>
    <mergeCell ref="B549:B550"/>
    <mergeCell ref="A551:A552"/>
    <mergeCell ref="B551:B552"/>
    <mergeCell ref="A553:A554"/>
    <mergeCell ref="B553:B554"/>
    <mergeCell ref="A543:A544"/>
    <mergeCell ref="B543:B544"/>
    <mergeCell ref="A545:A546"/>
    <mergeCell ref="B545:B546"/>
    <mergeCell ref="A547:A548"/>
    <mergeCell ref="B547:B548"/>
    <mergeCell ref="A537:A538"/>
    <mergeCell ref="B537:B538"/>
    <mergeCell ref="A539:A540"/>
    <mergeCell ref="B539:B540"/>
    <mergeCell ref="A541:A542"/>
    <mergeCell ref="B541:B542"/>
    <mergeCell ref="A531:A532"/>
    <mergeCell ref="B531:B532"/>
    <mergeCell ref="A533:A534"/>
    <mergeCell ref="B533:B534"/>
    <mergeCell ref="A535:A536"/>
    <mergeCell ref="B535:B536"/>
    <mergeCell ref="A525:A526"/>
    <mergeCell ref="B525:B526"/>
    <mergeCell ref="A527:A528"/>
    <mergeCell ref="B527:B528"/>
    <mergeCell ref="A529:A530"/>
    <mergeCell ref="B529:B530"/>
    <mergeCell ref="A519:A520"/>
    <mergeCell ref="B519:B520"/>
    <mergeCell ref="A521:A522"/>
    <mergeCell ref="B521:B522"/>
    <mergeCell ref="A523:A524"/>
    <mergeCell ref="B523:B524"/>
    <mergeCell ref="A513:A514"/>
    <mergeCell ref="B513:B514"/>
    <mergeCell ref="A515:A516"/>
    <mergeCell ref="B515:B516"/>
    <mergeCell ref="A517:A518"/>
    <mergeCell ref="B517:B518"/>
    <mergeCell ref="A507:A508"/>
    <mergeCell ref="B507:B508"/>
    <mergeCell ref="A509:A510"/>
    <mergeCell ref="B509:B510"/>
    <mergeCell ref="A511:A512"/>
    <mergeCell ref="B511:B512"/>
    <mergeCell ref="A501:A502"/>
    <mergeCell ref="B501:B502"/>
    <mergeCell ref="A503:A504"/>
    <mergeCell ref="B503:B504"/>
    <mergeCell ref="A505:A506"/>
    <mergeCell ref="B505:B506"/>
    <mergeCell ref="A495:A496"/>
    <mergeCell ref="B495:B496"/>
    <mergeCell ref="A497:A498"/>
    <mergeCell ref="B497:B498"/>
    <mergeCell ref="A499:A500"/>
    <mergeCell ref="B499:B500"/>
    <mergeCell ref="A489:A490"/>
    <mergeCell ref="B489:B490"/>
    <mergeCell ref="A491:A492"/>
    <mergeCell ref="B491:B492"/>
    <mergeCell ref="A493:A494"/>
    <mergeCell ref="B493:B494"/>
    <mergeCell ref="A483:A484"/>
    <mergeCell ref="B483:B484"/>
    <mergeCell ref="A485:A486"/>
    <mergeCell ref="B485:B486"/>
    <mergeCell ref="A487:A488"/>
    <mergeCell ref="B487:B488"/>
    <mergeCell ref="A477:A478"/>
    <mergeCell ref="B477:B478"/>
    <mergeCell ref="A479:A480"/>
    <mergeCell ref="B479:B480"/>
    <mergeCell ref="A481:A482"/>
    <mergeCell ref="B481:B482"/>
    <mergeCell ref="A471:A472"/>
    <mergeCell ref="B471:B472"/>
    <mergeCell ref="A473:A474"/>
    <mergeCell ref="B473:B474"/>
    <mergeCell ref="A475:A476"/>
    <mergeCell ref="B475:B476"/>
    <mergeCell ref="A465:A466"/>
    <mergeCell ref="B465:B466"/>
    <mergeCell ref="A467:A468"/>
    <mergeCell ref="B467:B468"/>
    <mergeCell ref="A469:A470"/>
    <mergeCell ref="B469:B470"/>
    <mergeCell ref="A459:A460"/>
    <mergeCell ref="B459:B460"/>
    <mergeCell ref="A461:A462"/>
    <mergeCell ref="B461:B462"/>
    <mergeCell ref="A463:A464"/>
    <mergeCell ref="B463:B464"/>
    <mergeCell ref="A453:A454"/>
    <mergeCell ref="B453:B454"/>
    <mergeCell ref="A455:A456"/>
    <mergeCell ref="B455:B456"/>
    <mergeCell ref="A457:A458"/>
    <mergeCell ref="B457:B458"/>
    <mergeCell ref="A447:A448"/>
    <mergeCell ref="B447:B448"/>
    <mergeCell ref="A449:A450"/>
    <mergeCell ref="B449:B450"/>
    <mergeCell ref="A451:A452"/>
    <mergeCell ref="B451:B452"/>
    <mergeCell ref="A441:A442"/>
    <mergeCell ref="B441:B442"/>
    <mergeCell ref="A443:A444"/>
    <mergeCell ref="B443:B444"/>
    <mergeCell ref="A445:A446"/>
    <mergeCell ref="B445:B446"/>
    <mergeCell ref="A434:BG434"/>
    <mergeCell ref="A435:A436"/>
    <mergeCell ref="B435:B436"/>
    <mergeCell ref="A437:A438"/>
    <mergeCell ref="B437:B438"/>
    <mergeCell ref="A439:A440"/>
    <mergeCell ref="B439:B440"/>
    <mergeCell ref="A428:A429"/>
    <mergeCell ref="B428:B429"/>
    <mergeCell ref="A430:A431"/>
    <mergeCell ref="B430:B431"/>
    <mergeCell ref="A432:A433"/>
    <mergeCell ref="B432:B433"/>
    <mergeCell ref="A422:A423"/>
    <mergeCell ref="B422:B423"/>
    <mergeCell ref="A424:A425"/>
    <mergeCell ref="B424:B425"/>
    <mergeCell ref="A426:A427"/>
    <mergeCell ref="B426:B427"/>
    <mergeCell ref="A416:A417"/>
    <mergeCell ref="B416:B417"/>
    <mergeCell ref="A418:A419"/>
    <mergeCell ref="B418:B419"/>
    <mergeCell ref="A420:A421"/>
    <mergeCell ref="B420:B421"/>
    <mergeCell ref="A409:A410"/>
    <mergeCell ref="B409:B410"/>
    <mergeCell ref="A411:A412"/>
    <mergeCell ref="B411:B412"/>
    <mergeCell ref="A413:BG413"/>
    <mergeCell ref="A414:A415"/>
    <mergeCell ref="B414:B415"/>
    <mergeCell ref="A403:A404"/>
    <mergeCell ref="B403:B404"/>
    <mergeCell ref="A405:A406"/>
    <mergeCell ref="B405:B406"/>
    <mergeCell ref="A407:A408"/>
    <mergeCell ref="B407:B408"/>
    <mergeCell ref="A397:A398"/>
    <mergeCell ref="B397:B398"/>
    <mergeCell ref="A399:A400"/>
    <mergeCell ref="B399:B400"/>
    <mergeCell ref="A401:A402"/>
    <mergeCell ref="B401:B402"/>
    <mergeCell ref="A391:A392"/>
    <mergeCell ref="B391:B392"/>
    <mergeCell ref="A393:A394"/>
    <mergeCell ref="B393:B394"/>
    <mergeCell ref="A395:A396"/>
    <mergeCell ref="B395:B396"/>
    <mergeCell ref="A385:A386"/>
    <mergeCell ref="B385:B386"/>
    <mergeCell ref="A387:A388"/>
    <mergeCell ref="B387:B388"/>
    <mergeCell ref="A389:A390"/>
    <mergeCell ref="B389:B390"/>
    <mergeCell ref="A379:A380"/>
    <mergeCell ref="B379:B380"/>
    <mergeCell ref="A381:A382"/>
    <mergeCell ref="B381:B382"/>
    <mergeCell ref="A383:A384"/>
    <mergeCell ref="B383:B384"/>
    <mergeCell ref="A373:A374"/>
    <mergeCell ref="B373:B374"/>
    <mergeCell ref="A375:A376"/>
    <mergeCell ref="B375:B376"/>
    <mergeCell ref="A377:A378"/>
    <mergeCell ref="B377:B378"/>
    <mergeCell ref="A366:A367"/>
    <mergeCell ref="B366:B367"/>
    <mergeCell ref="A368:A369"/>
    <mergeCell ref="B368:B369"/>
    <mergeCell ref="A370:BG370"/>
    <mergeCell ref="A371:A372"/>
    <mergeCell ref="B371:B372"/>
    <mergeCell ref="A359:A360"/>
    <mergeCell ref="B359:B360"/>
    <mergeCell ref="A361:BG361"/>
    <mergeCell ref="A362:A363"/>
    <mergeCell ref="B362:B363"/>
    <mergeCell ref="A364:A365"/>
    <mergeCell ref="B364:B365"/>
    <mergeCell ref="A352:A353"/>
    <mergeCell ref="B352:B353"/>
    <mergeCell ref="A354:BG354"/>
    <mergeCell ref="A355:A356"/>
    <mergeCell ref="B355:B356"/>
    <mergeCell ref="A357:A358"/>
    <mergeCell ref="B357:B358"/>
    <mergeCell ref="A346:A347"/>
    <mergeCell ref="B346:B347"/>
    <mergeCell ref="A348:A349"/>
    <mergeCell ref="B348:B349"/>
    <mergeCell ref="A350:A351"/>
    <mergeCell ref="B350:B351"/>
    <mergeCell ref="A339:BG339"/>
    <mergeCell ref="A340:A341"/>
    <mergeCell ref="B340:B341"/>
    <mergeCell ref="A342:A343"/>
    <mergeCell ref="B342:B343"/>
    <mergeCell ref="A344:A345"/>
    <mergeCell ref="B344:B345"/>
    <mergeCell ref="A333:A334"/>
    <mergeCell ref="B333:B334"/>
    <mergeCell ref="A335:A336"/>
    <mergeCell ref="B335:B336"/>
    <mergeCell ref="A337:A338"/>
    <mergeCell ref="B337:B338"/>
    <mergeCell ref="A327:A328"/>
    <mergeCell ref="B327:B328"/>
    <mergeCell ref="A329:A330"/>
    <mergeCell ref="B329:B330"/>
    <mergeCell ref="A331:A332"/>
    <mergeCell ref="B331:B332"/>
    <mergeCell ref="A321:A322"/>
    <mergeCell ref="B321:B322"/>
    <mergeCell ref="A323:A324"/>
    <mergeCell ref="B323:B324"/>
    <mergeCell ref="A325:A326"/>
    <mergeCell ref="B325:B326"/>
    <mergeCell ref="A315:A316"/>
    <mergeCell ref="B315:B316"/>
    <mergeCell ref="A317:A318"/>
    <mergeCell ref="B317:B318"/>
    <mergeCell ref="A319:A320"/>
    <mergeCell ref="B319:B320"/>
    <mergeCell ref="A309:A310"/>
    <mergeCell ref="B309:B310"/>
    <mergeCell ref="A311:A312"/>
    <mergeCell ref="B311:B312"/>
    <mergeCell ref="A313:A314"/>
    <mergeCell ref="B313:B314"/>
    <mergeCell ref="A303:A304"/>
    <mergeCell ref="B303:B304"/>
    <mergeCell ref="A305:A306"/>
    <mergeCell ref="B305:B306"/>
    <mergeCell ref="A307:A308"/>
    <mergeCell ref="B307:B308"/>
    <mergeCell ref="A297:A298"/>
    <mergeCell ref="B297:B298"/>
    <mergeCell ref="A299:A300"/>
    <mergeCell ref="B299:B300"/>
    <mergeCell ref="A301:A302"/>
    <mergeCell ref="B301:B302"/>
    <mergeCell ref="A291:A292"/>
    <mergeCell ref="B291:B292"/>
    <mergeCell ref="A293:A294"/>
    <mergeCell ref="B293:B294"/>
    <mergeCell ref="A295:A296"/>
    <mergeCell ref="B295:B296"/>
    <mergeCell ref="A285:A286"/>
    <mergeCell ref="B285:B286"/>
    <mergeCell ref="A287:A288"/>
    <mergeCell ref="B287:B288"/>
    <mergeCell ref="A289:A290"/>
    <mergeCell ref="B289:B290"/>
    <mergeCell ref="A279:A280"/>
    <mergeCell ref="B279:B280"/>
    <mergeCell ref="A281:A282"/>
    <mergeCell ref="B281:B282"/>
    <mergeCell ref="A283:A284"/>
    <mergeCell ref="B283:B284"/>
    <mergeCell ref="A273:A274"/>
    <mergeCell ref="B273:B274"/>
    <mergeCell ref="A275:A276"/>
    <mergeCell ref="B275:B276"/>
    <mergeCell ref="A277:A278"/>
    <mergeCell ref="B277:B278"/>
    <mergeCell ref="A267:A268"/>
    <mergeCell ref="B267:B268"/>
    <mergeCell ref="A269:A270"/>
    <mergeCell ref="B269:B270"/>
    <mergeCell ref="A271:A272"/>
    <mergeCell ref="B271:B272"/>
    <mergeCell ref="A261:A262"/>
    <mergeCell ref="B261:B262"/>
    <mergeCell ref="A263:A264"/>
    <mergeCell ref="B263:B264"/>
    <mergeCell ref="A265:A266"/>
    <mergeCell ref="B265:B266"/>
    <mergeCell ref="A255:A256"/>
    <mergeCell ref="B255:B256"/>
    <mergeCell ref="A257:A258"/>
    <mergeCell ref="B257:B258"/>
    <mergeCell ref="A259:A260"/>
    <mergeCell ref="B259:B260"/>
    <mergeCell ref="A249:A250"/>
    <mergeCell ref="B249:B250"/>
    <mergeCell ref="A251:A252"/>
    <mergeCell ref="B251:B252"/>
    <mergeCell ref="A253:A254"/>
    <mergeCell ref="B253:B254"/>
    <mergeCell ref="A243:A244"/>
    <mergeCell ref="B243:B244"/>
    <mergeCell ref="A245:A246"/>
    <mergeCell ref="B245:B246"/>
    <mergeCell ref="A247:A248"/>
    <mergeCell ref="B247:B248"/>
    <mergeCell ref="A236:A237"/>
    <mergeCell ref="B236:B237"/>
    <mergeCell ref="A238:BG238"/>
    <mergeCell ref="A239:A240"/>
    <mergeCell ref="B239:B240"/>
    <mergeCell ref="A241:A242"/>
    <mergeCell ref="B241:B242"/>
    <mergeCell ref="A229:A230"/>
    <mergeCell ref="B229:B230"/>
    <mergeCell ref="A231:BG231"/>
    <mergeCell ref="A232:A233"/>
    <mergeCell ref="B232:B233"/>
    <mergeCell ref="A234:A235"/>
    <mergeCell ref="B234:B235"/>
    <mergeCell ref="A223:A224"/>
    <mergeCell ref="B223:B224"/>
    <mergeCell ref="A225:A226"/>
    <mergeCell ref="B225:B226"/>
    <mergeCell ref="A227:A228"/>
    <mergeCell ref="B227:B228"/>
    <mergeCell ref="A217:A218"/>
    <mergeCell ref="B217:B218"/>
    <mergeCell ref="A219:A220"/>
    <mergeCell ref="B219:B220"/>
    <mergeCell ref="A221:A222"/>
    <mergeCell ref="B221:B222"/>
    <mergeCell ref="A210:A211"/>
    <mergeCell ref="B210:B211"/>
    <mergeCell ref="A212:BG212"/>
    <mergeCell ref="A213:A214"/>
    <mergeCell ref="B213:B214"/>
    <mergeCell ref="A215:A216"/>
    <mergeCell ref="B215:B216"/>
    <mergeCell ref="A204:A205"/>
    <mergeCell ref="B204:B205"/>
    <mergeCell ref="A206:A207"/>
    <mergeCell ref="B206:B207"/>
    <mergeCell ref="A208:A209"/>
    <mergeCell ref="B208:B209"/>
    <mergeCell ref="A197:BG197"/>
    <mergeCell ref="A198:A199"/>
    <mergeCell ref="B198:B199"/>
    <mergeCell ref="A200:A201"/>
    <mergeCell ref="B200:B201"/>
    <mergeCell ref="A202:A203"/>
    <mergeCell ref="B202:B203"/>
    <mergeCell ref="A190:A191"/>
    <mergeCell ref="B190:B191"/>
    <mergeCell ref="A192:BG192"/>
    <mergeCell ref="A193:A194"/>
    <mergeCell ref="B193:B194"/>
    <mergeCell ref="A195:A196"/>
    <mergeCell ref="B195:B196"/>
    <mergeCell ref="A184:A185"/>
    <mergeCell ref="B184:B185"/>
    <mergeCell ref="A186:A187"/>
    <mergeCell ref="B186:B187"/>
    <mergeCell ref="A188:A189"/>
    <mergeCell ref="B188:B189"/>
    <mergeCell ref="A178:A179"/>
    <mergeCell ref="B178:B179"/>
    <mergeCell ref="A180:A181"/>
    <mergeCell ref="B180:B181"/>
    <mergeCell ref="A182:A183"/>
    <mergeCell ref="B182:B183"/>
    <mergeCell ref="A172:A173"/>
    <mergeCell ref="B172:B173"/>
    <mergeCell ref="A174:A175"/>
    <mergeCell ref="B174:B175"/>
    <mergeCell ref="A176:A177"/>
    <mergeCell ref="B176:B177"/>
    <mergeCell ref="A166:A167"/>
    <mergeCell ref="B166:B167"/>
    <mergeCell ref="A168:A169"/>
    <mergeCell ref="B168:B169"/>
    <mergeCell ref="A170:A171"/>
    <mergeCell ref="B170:B171"/>
    <mergeCell ref="A160:A161"/>
    <mergeCell ref="B160:B161"/>
    <mergeCell ref="A162:A163"/>
    <mergeCell ref="B162:B163"/>
    <mergeCell ref="A164:A165"/>
    <mergeCell ref="B164:B165"/>
    <mergeCell ref="A154:A155"/>
    <mergeCell ref="B154:B155"/>
    <mergeCell ref="A156:A157"/>
    <mergeCell ref="B156:B157"/>
    <mergeCell ref="A158:A159"/>
    <mergeCell ref="B158:B159"/>
    <mergeCell ref="A148:A149"/>
    <mergeCell ref="B148:B149"/>
    <mergeCell ref="A150:A151"/>
    <mergeCell ref="B150:B151"/>
    <mergeCell ref="A152:A153"/>
    <mergeCell ref="B152:B153"/>
    <mergeCell ref="A142:A143"/>
    <mergeCell ref="B142:B143"/>
    <mergeCell ref="A144:A145"/>
    <mergeCell ref="B144:B145"/>
    <mergeCell ref="A146:A147"/>
    <mergeCell ref="B146:B147"/>
    <mergeCell ref="A136:A137"/>
    <mergeCell ref="B136:B137"/>
    <mergeCell ref="A138:A139"/>
    <mergeCell ref="B138:B139"/>
    <mergeCell ref="A140:A141"/>
    <mergeCell ref="B140:B141"/>
    <mergeCell ref="A130:A131"/>
    <mergeCell ref="B130:B131"/>
    <mergeCell ref="A132:A133"/>
    <mergeCell ref="B132:B133"/>
    <mergeCell ref="A134:A135"/>
    <mergeCell ref="B134:B135"/>
    <mergeCell ref="A124:A125"/>
    <mergeCell ref="B124:B125"/>
    <mergeCell ref="A126:A127"/>
    <mergeCell ref="B126:B127"/>
    <mergeCell ref="A128:A129"/>
    <mergeCell ref="B128:B129"/>
    <mergeCell ref="A118:A119"/>
    <mergeCell ref="B118:B119"/>
    <mergeCell ref="A120:A121"/>
    <mergeCell ref="B120:B121"/>
    <mergeCell ref="A122:A123"/>
    <mergeCell ref="B122:B123"/>
    <mergeCell ref="A112:A113"/>
    <mergeCell ref="B112:B113"/>
    <mergeCell ref="A114:A115"/>
    <mergeCell ref="B114:B115"/>
    <mergeCell ref="A116:A117"/>
    <mergeCell ref="B116:B117"/>
    <mergeCell ref="A106:A107"/>
    <mergeCell ref="B106:B107"/>
    <mergeCell ref="A108:A109"/>
    <mergeCell ref="B108:B109"/>
    <mergeCell ref="A110:A111"/>
    <mergeCell ref="B110:B111"/>
    <mergeCell ref="A99:A100"/>
    <mergeCell ref="B99:B100"/>
    <mergeCell ref="A101:A102"/>
    <mergeCell ref="B101:B102"/>
    <mergeCell ref="A103:BG103"/>
    <mergeCell ref="A104:A105"/>
    <mergeCell ref="B104:B105"/>
    <mergeCell ref="A93:A94"/>
    <mergeCell ref="B93:B94"/>
    <mergeCell ref="A95:A96"/>
    <mergeCell ref="B95:B96"/>
    <mergeCell ref="A97:A98"/>
    <mergeCell ref="B97:B98"/>
    <mergeCell ref="A86:BG86"/>
    <mergeCell ref="A87:A88"/>
    <mergeCell ref="B87:B88"/>
    <mergeCell ref="A89:A90"/>
    <mergeCell ref="B89:B90"/>
    <mergeCell ref="A91:A92"/>
    <mergeCell ref="B91:B92"/>
    <mergeCell ref="A80:A81"/>
    <mergeCell ref="B80:B81"/>
    <mergeCell ref="A82:A83"/>
    <mergeCell ref="B82:B83"/>
    <mergeCell ref="A84:A85"/>
    <mergeCell ref="B84:B85"/>
    <mergeCell ref="A74:A75"/>
    <mergeCell ref="B74:B75"/>
    <mergeCell ref="A76:A77"/>
    <mergeCell ref="B76:B77"/>
    <mergeCell ref="A78:A79"/>
    <mergeCell ref="B78:B79"/>
    <mergeCell ref="A68:A69"/>
    <mergeCell ref="B68:B69"/>
    <mergeCell ref="A70:A71"/>
    <mergeCell ref="B70:B71"/>
    <mergeCell ref="A72:A73"/>
    <mergeCell ref="B72:B73"/>
    <mergeCell ref="A62:A63"/>
    <mergeCell ref="B62:B63"/>
    <mergeCell ref="A64:A65"/>
    <mergeCell ref="B64:B65"/>
    <mergeCell ref="A66:A67"/>
    <mergeCell ref="B66:B67"/>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7:BG7"/>
    <mergeCell ref="A8:A9"/>
    <mergeCell ref="B8:B9"/>
    <mergeCell ref="A10:A11"/>
    <mergeCell ref="B10:B11"/>
    <mergeCell ref="A12:A13"/>
    <mergeCell ref="B12:B13"/>
    <mergeCell ref="A1:M1"/>
    <mergeCell ref="N1:BF1"/>
    <mergeCell ref="L2:BG2"/>
    <mergeCell ref="A3:A6"/>
    <mergeCell ref="B3:B6"/>
    <mergeCell ref="CN3:CN5"/>
  </mergeCells>
  <conditionalFormatting sqref="A670:O670 A667:I668 J668:O668 BV636:EA664 AP695:AQ695 BT696 CQ687:EA696 BX696:CM696 CN683:EA686 CQ675:EA676 BT680:BV680 CG682:CK682 CK681 CP681:EA682 CG684:CK684 CG686:CK686 CK683 CK685 A730:EA730 A731:F732 BK732:EA732 A736:EA736 A737:F738 BK737:EA738 A1:EA7 A103:EA103 A238:EA238 A89:F102 CN89:EA102 G87:Z94 A105:F105 CN104:EA109 CN112:EA119 B108:D109 C112:D113 B114:D119 F112:F119 A104:D104 F104 A106:D107 F106:F109 E107 E109 E111 E113 E115 E117 E119 E123 E125 E127 E129 E131 E133 E135 E137 E139 E143 E145 E147 E149 E151 E153 E155 E159 E161 E163 E165 E167 E169 E171 E173 E175 E177 E179 E181 E183 E185 E187 E191:E196 F122:F139 A130:D137 CN122:EA139 B122:D129 A108:A129 CN142:EA155 A146:D153 F142:F155 B142:D145 B138:D139 A138:A145 F158:F187 A162:D185 CN158:EA187 B158:D159 B154:D155 A154:A161 C160:D161 CN190:EA196 F190:F196 C190:D196 A198:F211 H198:Z211 AC198:EA211 A197:EA197 A413:EA413 A361:EA361 A362:Z363 A434:EA434 A435:Z438 AC435:EA504 J698:Q698 AC698:AN698 AC700:AD701 Q699:Z701 AC699:AS699 AC706:AD726 AC727:AR727 A702:Z705 AC702:AU705 J667:Z667 AC667:AP667 AC668:AU668 A666:EA666 B505:B506 A368:Z412 A414:Z433 B366:Z367 A635:EA635 B553:AB560 AW553:EA560 G95:N102 AV96:AY96 AC213:BY228 G213:Z230 AC229:BX230 A339:EA339 A340:Z353 AC340:EA353 AD665:EA665 AD636:BT664 Q668:Z668 Q670:Z670 A669:J669 W669:Z669 AC669:AJ669 AM669:AO669 Z672 A671:X672 Y671:Z671 AC672:AF672 A674:R674 V674:W674 A673:Z673 AC674:AS674 A675:Z680 AE687:AR690 AC686:AD690 A691:W691 AL691:AR691 AL693:AR693 A693:W695 AI695:AL695 AQ675:AR679 AC675:AO676 AC678:AO678 AO681:AQ681 AG685:AH685 AE686:AO686 AC673:AR673 AS676 AS678 AC680:AS680 AN682:AS682 AR684:AS684 AR686:AS686 AC692:AS692 AC694:AS694 AC696:AS696 AS688 AS690 A687:Z690 A692:Z692 X694:Z694 A696:Z696 AC670:BC670 AU686:BC686 AU688:BC688 AU690:BC690 AU692:BC692 AU694:BC694 AU696:BC696 AX668:BC668 BG695:BM695 BT688 BT690 BT692 BT694 BX688:CM688 BX690:CM690 BX692:CM692 BX694:CM694 BG687:BM687 BG689:BM689 BG691:BM691 BG693:BM693 BD686:BF696 AU682:BF682 AU684:BF684 BX680:EA680 CE677:EA679 AU680:BF680 BV676:BX676 BV678:BX678 BZ678:CD678 AU676:BF676 AU678:BF678 BV674:BX674 BZ674:CD674 AU674:BF674 BT672:BV672 BX672:CB672 BZ676:CM676 BW685:CD685 BW681:CD681 BW683:CD683 AJ672:AS672 AW672:BF672 AC671:AT671 B186:D187 A186:A196 B439:Z504 S355:BC360 G355:R355 G357:R357 H356:R356 H358:R358 G359:R359 H360:R360 A682:Y682 O669:R669 A681:L681 U681:Y681 A684:Y684 A683:L683 U683:Y683 A686:Y686 A685:L685 U685:Y685 AC682:AJ682 AC684:AO684 AK685 AO683 AO685 AP683:AQ686 V698:Z698 A8:Z85 AV98:AY98 AV100:AY102 AC425:EA425 AC424:AJ424 AM424:EA424 AC427:EA427 AC426:AJ426 AV426:EA426 AC428:AJ428 AV428:EA428 B629:AL629 B634:EA634 B633:AL633 AO633:EA633 B630:EA632 AC8:EA8 AI9:EA9 AC9:AG9 AC10:EA10 AC11:AG11 BH731:EA731 AF12:AH12 AF14:AH14 AF16:AH16 AF18:AH18 AF20:AH20 AF22:AH22 AF24:AH24 AF26:AH26 AF13:AG13 AF15:AG15 AF17:AG17 AF19:AG19 AF21:AG21 AF23:AG23 AF25:AG25 AF27:AG27 AF28:AH28 AF46:AH46 AF29:AG29 AF47:AG47 AF30:AH30 AF32:AH32 AF34:AH34 AF36:AH36 AF38:AH38 AF40:AH40 AF42:AH42 AF44:AH44 AF31:AG31 AF33:AG33 AF35:AG35 AF37:AG37 AF39:AG39 AF41:AG41 AF43:AG43 AF45:AG45 AC12:AE65 AI11:EA65 AF48:AH48 AF49:AG49 AF50:AH50 AF52:AH52 AF54:AH54 AF56:AH56 AF58:AH58 AF60:AH60 AF62:AH62 AF64:AH64 AF51:AG51 AF53:AG53 AF55:AG55 AF57:AG57 AF59:AG59 AF61:AG61 AF63:AG63 AF65:AG65 AC87:CM87 AC88:AY88 BA88:CM88 AC89:CM89 AC90:AY94 BA90:CM90 BB91:CM102 AZ91:BA91 AZ93:BA93 AX95:BA95 AX97:BA97 AW99:BA99 AZ101:BA101 BA92 BA94 BA96 BA98 BA100 BA102 AC362:EA412 AC414:EA423 AC429:EA433 AC507:AV560 B507:AB550 AW507:EA550 B561:AN628 AO561:EA629 Z706:Z729 AE729:AR729 J729:Y729 J728:S728 A726:S727 T726:Y728 A706:Y725 A665:Z665 A636:U664 W636:Z664 AC66:EA85 A439:A634">
    <cfRule type="cellIs" dxfId="3752" priority="3749" operator="equal">
      <formula>"Thi TN"</formula>
    </cfRule>
    <cfRule type="cellIs" dxfId="3751" priority="3750" operator="equal">
      <formula>"PL"</formula>
    </cfRule>
    <cfRule type="cellIs" dxfId="3750" priority="3751" operator="equal">
      <formula>"CT"</formula>
    </cfRule>
    <cfRule type="cellIs" dxfId="3749" priority="3752" operator="equal">
      <formula>"Thi"</formula>
    </cfRule>
    <cfRule type="cellIs" dxfId="3748" priority="3753" operator="equal">
      <formula>"LT"</formula>
    </cfRule>
  </conditionalFormatting>
  <conditionalFormatting sqref="A670:O670 A667:I668 J668:O668 BV636:XFD664 EP667:XFD674 AP695:AQ695 BT696 CQ687:XFD696 BX696:CM696 CN683:XFD686 CQ675:XFD676 BT680:BV680 CG682:CK682 CK681 CP681:XFD682 CG684:CK684 CG686:CK686 CK683 CK685 A730:XFD730 A731:F732 BK732:XFD732 A736:XFD736 A748:XFD1048576 A737:F738 BK737:XFD738 A1:XFD7 A103:XFD103 A238:XFD238 A89:F102 CN89:XFD102 G87:Z94 A105:F105 CN104:XFD109 CN112:XFD119 B108:D109 C112:D113 B114:D119 F112:F119 A104:D104 F104 A106:D107 F106:F109 E107 E109 E111 E113 E115 E117 E119 E123 E125 E127 E129 E131 E133 E135 E137 E139 E143 E145 E147 E149 E151 E153 E155 E159 E161 E163 E165 E167 E169 E171 E173 E175 E177 E179 E181 E183 E185 E187 E191:E196 F122:F139 A130:D137 CN122:XFD139 B122:D129 A108:A129 CN142:XFD155 A146:D153 F142:F155 B142:D145 B138:D139 A138:A145 F158:F187 A162:D185 CN158:XFD187 B158:D159 B154:D155 A154:A161 C160:D161 CN190:XFD196 F190:F196 C190:D196 A198:F211 H198:Z211 AC198:XFD211 A197:XFD197 A413:XFD413 A361:XFD361 A362:Z363 A434:XFD434 A435:Z438 AC435:XFD504 J698:Q698 AC698:AN698 AC700:AD701 Q699:Z701 AC699:AS699 AC706:AD726 AC727:AR727 A702:Z705 AC702:AU705 J667:Z667 AC667:AP667 AC668:AU668 A666:XFD666 B505:B506 A368:Z412 A414:Z433 B366:Z367 A635:XFD635 B553:AB560 AW553:XFD560 G95:N102 AV96:AY96 AC213:BY228 G213:Z230 AC229:BX230 A339:XFD339 A340:Z353 AC340:XFD353 AD665:XFD665 AD636:BT664 Q668:Z668 Q670:Z670 A669:J669 W669:Z669 AC669:AJ669 AM669:AO669 Z672 A671:X672 Y671:Z671 AC672:AF672 A674:R674 V674:W674 A673:Z673 AC674:AS674 A675:Z680 AE687:AR690 AC686:AD690 A691:W691 AL691:AR691 AL693:AR693 A693:W695 AI695:AL695 AQ675:AR679 AC675:AO676 AC678:AO678 AO681:AQ681 AG685:AH685 AE686:AO686 AC673:AR673 AS676 AS678 AC680:AS680 AN682:AS682 AR684:AS684 AR686:AS686 AC692:AS692 AC694:AS694 AC696:AS696 AS688 AS690 A687:Z690 A692:Z692 X694:Z694 A696:Z696 AC670:BC670 AU686:BC686 AU688:BC688 AU690:BC690 AU692:BC692 AU694:BC694 AU696:BC696 AX668:BC668 BG695:BM695 BT688 BT690 BT692 BT694 BX688:CM688 BX690:CM690 BX692:CM692 BX694:CM694 BG687:BM687 BG689:BM689 BG691:BM691 BG693:BM693 BD686:BF696 AU682:BF682 AU684:BF684 BX680:XFD680 CE677:XFD679 AU680:BF680 BV676:BX676 BV678:BX678 BZ678:CD678 AU676:BF676 AU678:BF678 BV674:BX674 BZ674:CD674 AU674:BF674 BT672:BV672 BX672:CB672 BZ676:CM676 BW685:CD685 BW681:CD681 BW683:CD683 AJ672:AS672 AW672:BF672 AC671:AT671 B186:D187 A186:A196 B439:Z504 S355:BC360 G355:R355 G357:R357 H356:R356 H358:R358 G359:R359 H360:R360 A682:Y682 O669:R669 A681:L681 U681:Y681 A684:Y684 A683:L683 U683:Y683 A686:Y686 A685:L685 U685:Y685 AC682:AJ682 AC684:AO684 AK685 AO683 AO685 AP683:AQ686 V698:Z698 A8:Z85 AV98:AY98 AV100:AY102 AC425:XFD425 AC424:AJ424 AM424:XFD424 AC427:XFD427 AC426:AJ426 AV426:XFD426 AC428:AJ428 AV428:XFD428 B629:AL629 B634:XFD634 B633:AL633 AO633:XFD633 B630:XFD632 AC8:XFD8 AI9:XFD9 AC9:AG9 AC10:XFD10 AC11:AG11 BH731:XFD731 AF12:AH12 AF14:AH14 AF16:AH16 AF18:AH18 AF20:AH20 AF22:AH22 AF24:AH24 AF26:AH26 AF13:AG13 AF15:AG15 AF17:AG17 AF19:AG19 AF21:AG21 AF23:AG23 AF25:AG25 AF27:AG27 AF28:AH28 AF46:AH46 AF29:AG29 AF47:AG47 AF30:AH30 AF32:AH32 AF34:AH34 AF36:AH36 AF38:AH38 AF40:AH40 AF42:AH42 AF44:AH44 AF31:AG31 AF33:AG33 AF35:AG35 AF37:AG37 AF39:AG39 AF41:AG41 AF43:AG43 AF45:AG45 AC12:AE65 AI11:XFD65 AF48:AH48 AF49:AG49 AF50:AH50 AF52:AH52 AF54:AH54 AF56:AH56 AF58:AH58 AF60:AH60 AF62:AH62 AF64:AH64 AF51:AG51 AF53:AG53 AF55:AG55 AF57:AG57 AF59:AG59 AF61:AG61 AF63:AG63 AF65:AG65 AC87:CM87 AC88:AY88 BA88:CM88 AC89:CM89 AC90:AY94 BA90:CM90 BB91:CM102 AZ91:BA91 AZ93:BA93 AX95:BA95 AX97:BA97 AW99:BA99 AZ101:BA101 BA92 BA94 BA96 BA98 BA100 BA102 AC362:XFD412 AC414:XFD423 AC429:XFD433 AC507:AV560 B507:AB550 AW507:XFD550 B561:AN628 AO561:XFD629 Z706:Z729 AE729:AR729 J729:Y729 J728:S728 A726:S727 T726:Y728 A706:Y725 A665:Z665 A636:U664 W636:Z664 AC66:XFD85 A439:A634">
    <cfRule type="cellIs" dxfId="3747" priority="3748" operator="equal">
      <formula>"RT"</formula>
    </cfRule>
  </conditionalFormatting>
  <conditionalFormatting sqref="AQ667">
    <cfRule type="cellIs" dxfId="3746" priority="3743" operator="equal">
      <formula>"Thi TN"</formula>
    </cfRule>
    <cfRule type="cellIs" dxfId="3745" priority="3744" operator="equal">
      <formula>"PL"</formula>
    </cfRule>
    <cfRule type="cellIs" dxfId="3744" priority="3745" operator="equal">
      <formula>"CT"</formula>
    </cfRule>
    <cfRule type="cellIs" dxfId="3743" priority="3746" operator="equal">
      <formula>"Thi"</formula>
    </cfRule>
    <cfRule type="cellIs" dxfId="3742" priority="3747" operator="equal">
      <formula>"LT"</formula>
    </cfRule>
  </conditionalFormatting>
  <conditionalFormatting sqref="AQ667">
    <cfRule type="cellIs" dxfId="3741" priority="3742" operator="equal">
      <formula>"RT"</formula>
    </cfRule>
  </conditionalFormatting>
  <conditionalFormatting sqref="AV668:AW668">
    <cfRule type="cellIs" dxfId="3740" priority="3737" operator="equal">
      <formula>"Thi TN"</formula>
    </cfRule>
    <cfRule type="cellIs" dxfId="3739" priority="3738" operator="equal">
      <formula>"PL"</formula>
    </cfRule>
    <cfRule type="cellIs" dxfId="3738" priority="3739" operator="equal">
      <formula>"CT"</formula>
    </cfRule>
    <cfRule type="cellIs" dxfId="3737" priority="3740" operator="equal">
      <formula>"Thi"</formula>
    </cfRule>
    <cfRule type="cellIs" dxfId="3736" priority="3741" operator="equal">
      <formula>"LT"</formula>
    </cfRule>
  </conditionalFormatting>
  <conditionalFormatting sqref="AV668:AW668">
    <cfRule type="cellIs" dxfId="3735" priority="3736" operator="equal">
      <formula>"RT"</formula>
    </cfRule>
  </conditionalFormatting>
  <conditionalFormatting sqref="BU636:BU664">
    <cfRule type="cellIs" dxfId="3734" priority="3731" operator="equal">
      <formula>"Thi TN"</formula>
    </cfRule>
    <cfRule type="cellIs" dxfId="3733" priority="3732" operator="equal">
      <formula>"PL"</formula>
    </cfRule>
    <cfRule type="cellIs" dxfId="3732" priority="3733" operator="equal">
      <formula>"CT"</formula>
    </cfRule>
    <cfRule type="cellIs" dxfId="3731" priority="3734" operator="equal">
      <formula>"Thi"</formula>
    </cfRule>
    <cfRule type="cellIs" dxfId="3730" priority="3735" operator="equal">
      <formula>"LT"</formula>
    </cfRule>
  </conditionalFormatting>
  <conditionalFormatting sqref="BU636:BU664">
    <cfRule type="cellIs" dxfId="3729" priority="3730" operator="equal">
      <formula>"RT"</formula>
    </cfRule>
  </conditionalFormatting>
  <conditionalFormatting sqref="AP681 AP683 AP685">
    <cfRule type="cellIs" dxfId="3728" priority="3719" operator="equal">
      <formula>"Thi TN"</formula>
    </cfRule>
    <cfRule type="cellIs" dxfId="3727" priority="3720" operator="equal">
      <formula>"PL"</formula>
    </cfRule>
    <cfRule type="cellIs" dxfId="3726" priority="3721" operator="equal">
      <formula>"CT"</formula>
    </cfRule>
    <cfRule type="cellIs" dxfId="3725" priority="3722" operator="equal">
      <formula>"Thi"</formula>
    </cfRule>
    <cfRule type="cellIs" dxfId="3724" priority="3723" operator="equal">
      <formula>"LT"</formula>
    </cfRule>
  </conditionalFormatting>
  <conditionalFormatting sqref="AP681 AP683 AP685">
    <cfRule type="cellIs" dxfId="3723" priority="3718" operator="equal">
      <formula>"RT"</formula>
    </cfRule>
  </conditionalFormatting>
  <conditionalFormatting sqref="AO685">
    <cfRule type="cellIs" dxfId="3722" priority="3725" operator="equal">
      <formula>"Thi TN"</formula>
    </cfRule>
    <cfRule type="cellIs" dxfId="3721" priority="3726" operator="equal">
      <formula>"PL"</formula>
    </cfRule>
    <cfRule type="cellIs" dxfId="3720" priority="3727" operator="equal">
      <formula>"CT"</formula>
    </cfRule>
    <cfRule type="cellIs" dxfId="3719" priority="3728" operator="equal">
      <formula>"Thi"</formula>
    </cfRule>
    <cfRule type="cellIs" dxfId="3718" priority="3729" operator="equal">
      <formula>"LT"</formula>
    </cfRule>
  </conditionalFormatting>
  <conditionalFormatting sqref="AO685">
    <cfRule type="cellIs" dxfId="3717" priority="3724" operator="equal">
      <formula>"RT"</formula>
    </cfRule>
  </conditionalFormatting>
  <conditionalFormatting sqref="AK685">
    <cfRule type="cellIs" dxfId="3716" priority="3713" operator="equal">
      <formula>"Thi TN"</formula>
    </cfRule>
    <cfRule type="cellIs" dxfId="3715" priority="3714" operator="equal">
      <formula>"PL"</formula>
    </cfRule>
    <cfRule type="cellIs" dxfId="3714" priority="3715" operator="equal">
      <formula>"CT"</formula>
    </cfRule>
    <cfRule type="cellIs" dxfId="3713" priority="3716" operator="equal">
      <formula>"Thi"</formula>
    </cfRule>
    <cfRule type="cellIs" dxfId="3712" priority="3717" operator="equal">
      <formula>"LT"</formula>
    </cfRule>
  </conditionalFormatting>
  <conditionalFormatting sqref="AK685">
    <cfRule type="cellIs" dxfId="3711" priority="3712" operator="equal">
      <formula>"RT"</formula>
    </cfRule>
  </conditionalFormatting>
  <conditionalFormatting sqref="AO685">
    <cfRule type="duplicateValues" dxfId="3710" priority="3711"/>
  </conditionalFormatting>
  <conditionalFormatting sqref="AN687 AN689">
    <cfRule type="cellIs" dxfId="3709" priority="3706" operator="equal">
      <formula>"Thi TN"</formula>
    </cfRule>
    <cfRule type="cellIs" dxfId="3708" priority="3707" operator="equal">
      <formula>"PL"</formula>
    </cfRule>
    <cfRule type="cellIs" dxfId="3707" priority="3708" operator="equal">
      <formula>"CT"</formula>
    </cfRule>
    <cfRule type="cellIs" dxfId="3706" priority="3709" operator="equal">
      <formula>"Thi"</formula>
    </cfRule>
    <cfRule type="cellIs" dxfId="3705" priority="3710" operator="equal">
      <formula>"LT"</formula>
    </cfRule>
  </conditionalFormatting>
  <conditionalFormatting sqref="AN687 AN689">
    <cfRule type="cellIs" dxfId="3704" priority="3705" operator="equal">
      <formula>"RT"</formula>
    </cfRule>
  </conditionalFormatting>
  <conditionalFormatting sqref="AO687:AR687 AO689:AR689">
    <cfRule type="cellIs" dxfId="3703" priority="3700" operator="equal">
      <formula>"Thi TN"</formula>
    </cfRule>
    <cfRule type="cellIs" dxfId="3702" priority="3701" operator="equal">
      <formula>"PL"</formula>
    </cfRule>
    <cfRule type="cellIs" dxfId="3701" priority="3702" operator="equal">
      <formula>"CT"</formula>
    </cfRule>
    <cfRule type="cellIs" dxfId="3700" priority="3703" operator="equal">
      <formula>"Thi"</formula>
    </cfRule>
    <cfRule type="cellIs" dxfId="3699" priority="3704" operator="equal">
      <formula>"LT"</formula>
    </cfRule>
  </conditionalFormatting>
  <conditionalFormatting sqref="AO687:AR687 AO689:AR689">
    <cfRule type="cellIs" dxfId="3698" priority="3699" operator="equal">
      <formula>"RT"</formula>
    </cfRule>
  </conditionalFormatting>
  <conditionalFormatting sqref="AO687:AR687 AO689:AR689">
    <cfRule type="cellIs" dxfId="3697" priority="3694" operator="equal">
      <formula>"Thi TN"</formula>
    </cfRule>
    <cfRule type="cellIs" dxfId="3696" priority="3695" operator="equal">
      <formula>"PL"</formula>
    </cfRule>
    <cfRule type="cellIs" dxfId="3695" priority="3696" operator="equal">
      <formula>"CT"</formula>
    </cfRule>
    <cfRule type="cellIs" dxfId="3694" priority="3697" operator="equal">
      <formula>"Thi"</formula>
    </cfRule>
    <cfRule type="cellIs" dxfId="3693" priority="3698" operator="equal">
      <formula>"LT"</formula>
    </cfRule>
  </conditionalFormatting>
  <conditionalFormatting sqref="AO687:AR687 AO689:AR689">
    <cfRule type="cellIs" dxfId="3692" priority="3693" operator="equal">
      <formula>"RT"</formula>
    </cfRule>
  </conditionalFormatting>
  <conditionalFormatting sqref="AQ691 AQ693">
    <cfRule type="cellIs" dxfId="3691" priority="3688" operator="equal">
      <formula>"Thi TN"</formula>
    </cfRule>
    <cfRule type="cellIs" dxfId="3690" priority="3689" operator="equal">
      <formula>"PL"</formula>
    </cfRule>
    <cfRule type="cellIs" dxfId="3689" priority="3690" operator="equal">
      <formula>"CT"</formula>
    </cfRule>
    <cfRule type="cellIs" dxfId="3688" priority="3691" operator="equal">
      <formula>"Thi"</formula>
    </cfRule>
    <cfRule type="cellIs" dxfId="3687" priority="3692" operator="equal">
      <formula>"LT"</formula>
    </cfRule>
  </conditionalFormatting>
  <conditionalFormatting sqref="AQ691 AQ693">
    <cfRule type="cellIs" dxfId="3686" priority="3687" operator="equal">
      <formula>"RT"</formula>
    </cfRule>
  </conditionalFormatting>
  <conditionalFormatting sqref="AR691 AR693">
    <cfRule type="cellIs" dxfId="3685" priority="3682" operator="equal">
      <formula>"Thi TN"</formula>
    </cfRule>
    <cfRule type="cellIs" dxfId="3684" priority="3683" operator="equal">
      <formula>"PL"</formula>
    </cfRule>
    <cfRule type="cellIs" dxfId="3683" priority="3684" operator="equal">
      <formula>"CT"</formula>
    </cfRule>
    <cfRule type="cellIs" dxfId="3682" priority="3685" operator="equal">
      <formula>"Thi"</formula>
    </cfRule>
    <cfRule type="cellIs" dxfId="3681" priority="3686" operator="equal">
      <formula>"LT"</formula>
    </cfRule>
  </conditionalFormatting>
  <conditionalFormatting sqref="AR691 AR693">
    <cfRule type="cellIs" dxfId="3680" priority="3681" operator="equal">
      <formula>"RT"</formula>
    </cfRule>
  </conditionalFormatting>
  <conditionalFormatting sqref="AR691 AR693">
    <cfRule type="cellIs" dxfId="3679" priority="3676" operator="equal">
      <formula>"Thi TN"</formula>
    </cfRule>
    <cfRule type="cellIs" dxfId="3678" priority="3677" operator="equal">
      <formula>"PL"</formula>
    </cfRule>
    <cfRule type="cellIs" dxfId="3677" priority="3678" operator="equal">
      <formula>"CT"</formula>
    </cfRule>
    <cfRule type="cellIs" dxfId="3676" priority="3679" operator="equal">
      <formula>"Thi"</formula>
    </cfRule>
    <cfRule type="cellIs" dxfId="3675" priority="3680" operator="equal">
      <formula>"LT"</formula>
    </cfRule>
  </conditionalFormatting>
  <conditionalFormatting sqref="AR691 AR693">
    <cfRule type="cellIs" dxfId="3674" priority="3675" operator="equal">
      <formula>"RT"</formula>
    </cfRule>
  </conditionalFormatting>
  <conditionalFormatting sqref="AR690">
    <cfRule type="cellIs" dxfId="3673" priority="3664" operator="equal">
      <formula>"Thi TN"</formula>
    </cfRule>
    <cfRule type="cellIs" dxfId="3672" priority="3665" operator="equal">
      <formula>"PL"</formula>
    </cfRule>
    <cfRule type="cellIs" dxfId="3671" priority="3666" operator="equal">
      <formula>"CT"</formula>
    </cfRule>
    <cfRule type="cellIs" dxfId="3670" priority="3667" operator="equal">
      <formula>"Thi"</formula>
    </cfRule>
    <cfRule type="cellIs" dxfId="3669" priority="3668" operator="equal">
      <formula>"LT"</formula>
    </cfRule>
  </conditionalFormatting>
  <conditionalFormatting sqref="AR690">
    <cfRule type="cellIs" dxfId="3668" priority="3663" operator="equal">
      <formula>"RT"</formula>
    </cfRule>
  </conditionalFormatting>
  <conditionalFormatting sqref="AR690">
    <cfRule type="cellIs" dxfId="3667" priority="3658" operator="equal">
      <formula>"Thi TN"</formula>
    </cfRule>
    <cfRule type="cellIs" dxfId="3666" priority="3659" operator="equal">
      <formula>"PL"</formula>
    </cfRule>
    <cfRule type="cellIs" dxfId="3665" priority="3660" operator="equal">
      <formula>"CT"</formula>
    </cfRule>
    <cfRule type="cellIs" dxfId="3664" priority="3661" operator="equal">
      <formula>"Thi"</formula>
    </cfRule>
    <cfRule type="cellIs" dxfId="3663" priority="3662" operator="equal">
      <formula>"LT"</formula>
    </cfRule>
  </conditionalFormatting>
  <conditionalFormatting sqref="AR690">
    <cfRule type="cellIs" dxfId="3662" priority="3657" operator="equal">
      <formula>"RT"</formula>
    </cfRule>
  </conditionalFormatting>
  <conditionalFormatting sqref="AQ690">
    <cfRule type="cellIs" dxfId="3661" priority="3670" operator="equal">
      <formula>"Thi TN"</formula>
    </cfRule>
    <cfRule type="cellIs" dxfId="3660" priority="3671" operator="equal">
      <formula>"PL"</formula>
    </cfRule>
    <cfRule type="cellIs" dxfId="3659" priority="3672" operator="equal">
      <formula>"CT"</formula>
    </cfRule>
    <cfRule type="cellIs" dxfId="3658" priority="3673" operator="equal">
      <formula>"Thi"</formula>
    </cfRule>
    <cfRule type="cellIs" dxfId="3657" priority="3674" operator="equal">
      <formula>"LT"</formula>
    </cfRule>
  </conditionalFormatting>
  <conditionalFormatting sqref="AQ690">
    <cfRule type="cellIs" dxfId="3656" priority="3669" operator="equal">
      <formula>"RT"</formula>
    </cfRule>
  </conditionalFormatting>
  <conditionalFormatting sqref="AM691:AN691 AM693:AN693">
    <cfRule type="cellIs" dxfId="3655" priority="3634" operator="equal">
      <formula>"Thi TN"</formula>
    </cfRule>
    <cfRule type="cellIs" dxfId="3654" priority="3635" operator="equal">
      <formula>"PL"</formula>
    </cfRule>
    <cfRule type="cellIs" dxfId="3653" priority="3636" operator="equal">
      <formula>"CT"</formula>
    </cfRule>
    <cfRule type="cellIs" dxfId="3652" priority="3637" operator="equal">
      <formula>"Thi"</formula>
    </cfRule>
    <cfRule type="cellIs" dxfId="3651" priority="3638" operator="equal">
      <formula>"LT"</formula>
    </cfRule>
  </conditionalFormatting>
  <conditionalFormatting sqref="AM691:AN691 AM693:AN693">
    <cfRule type="cellIs" dxfId="3650" priority="3633" operator="equal">
      <formula>"RT"</formula>
    </cfRule>
  </conditionalFormatting>
  <conditionalFormatting sqref="AM691:AN691 AM693:AN693">
    <cfRule type="cellIs" dxfId="3649" priority="3628" operator="equal">
      <formula>"Thi TN"</formula>
    </cfRule>
    <cfRule type="cellIs" dxfId="3648" priority="3629" operator="equal">
      <formula>"PL"</formula>
    </cfRule>
    <cfRule type="cellIs" dxfId="3647" priority="3630" operator="equal">
      <formula>"CT"</formula>
    </cfRule>
    <cfRule type="cellIs" dxfId="3646" priority="3631" operator="equal">
      <formula>"Thi"</formula>
    </cfRule>
    <cfRule type="cellIs" dxfId="3645" priority="3632" operator="equal">
      <formula>"LT"</formula>
    </cfRule>
  </conditionalFormatting>
  <conditionalFormatting sqref="AM691:AN691 AM693:AN693">
    <cfRule type="cellIs" dxfId="3644" priority="3627" operator="equal">
      <formula>"RT"</formula>
    </cfRule>
  </conditionalFormatting>
  <conditionalFormatting sqref="AQ691 AQ693">
    <cfRule type="cellIs" dxfId="3643" priority="3652" operator="equal">
      <formula>"Thi TN"</formula>
    </cfRule>
    <cfRule type="cellIs" dxfId="3642" priority="3653" operator="equal">
      <formula>"PL"</formula>
    </cfRule>
    <cfRule type="cellIs" dxfId="3641" priority="3654" operator="equal">
      <formula>"CT"</formula>
    </cfRule>
    <cfRule type="cellIs" dxfId="3640" priority="3655" operator="equal">
      <formula>"Thi"</formula>
    </cfRule>
    <cfRule type="cellIs" dxfId="3639" priority="3656" operator="equal">
      <formula>"LT"</formula>
    </cfRule>
  </conditionalFormatting>
  <conditionalFormatting sqref="AQ691 AQ693">
    <cfRule type="cellIs" dxfId="3638" priority="3651" operator="equal">
      <formula>"RT"</formula>
    </cfRule>
  </conditionalFormatting>
  <conditionalFormatting sqref="AR691 AR693">
    <cfRule type="cellIs" dxfId="3637" priority="3646" operator="equal">
      <formula>"Thi TN"</formula>
    </cfRule>
    <cfRule type="cellIs" dxfId="3636" priority="3647" operator="equal">
      <formula>"PL"</formula>
    </cfRule>
    <cfRule type="cellIs" dxfId="3635" priority="3648" operator="equal">
      <formula>"CT"</formula>
    </cfRule>
    <cfRule type="cellIs" dxfId="3634" priority="3649" operator="equal">
      <formula>"Thi"</formula>
    </cfRule>
    <cfRule type="cellIs" dxfId="3633" priority="3650" operator="equal">
      <formula>"LT"</formula>
    </cfRule>
  </conditionalFormatting>
  <conditionalFormatting sqref="AR691 AR693">
    <cfRule type="cellIs" dxfId="3632" priority="3645" operator="equal">
      <formula>"RT"</formula>
    </cfRule>
  </conditionalFormatting>
  <conditionalFormatting sqref="AR691 AR693">
    <cfRule type="cellIs" dxfId="3631" priority="3640" operator="equal">
      <formula>"Thi TN"</formula>
    </cfRule>
    <cfRule type="cellIs" dxfId="3630" priority="3641" operator="equal">
      <formula>"PL"</formula>
    </cfRule>
    <cfRule type="cellIs" dxfId="3629" priority="3642" operator="equal">
      <formula>"CT"</formula>
    </cfRule>
    <cfRule type="cellIs" dxfId="3628" priority="3643" operator="equal">
      <formula>"Thi"</formula>
    </cfRule>
    <cfRule type="cellIs" dxfId="3627" priority="3644" operator="equal">
      <formula>"LT"</formula>
    </cfRule>
  </conditionalFormatting>
  <conditionalFormatting sqref="AR691 AR693">
    <cfRule type="cellIs" dxfId="3626" priority="3639" operator="equal">
      <formula>"RT"</formula>
    </cfRule>
  </conditionalFormatting>
  <conditionalFormatting sqref="CT671:CU671">
    <cfRule type="cellIs" dxfId="3625" priority="3484" operator="equal">
      <formula>"Thi TN"</formula>
    </cfRule>
    <cfRule type="cellIs" dxfId="3624" priority="3485" operator="equal">
      <formula>"PL"</formula>
    </cfRule>
    <cfRule type="cellIs" dxfId="3623" priority="3486" operator="equal">
      <formula>"CT"</formula>
    </cfRule>
    <cfRule type="cellIs" dxfId="3622" priority="3487" operator="equal">
      <formula>"Thi"</formula>
    </cfRule>
    <cfRule type="cellIs" dxfId="3621" priority="3488" operator="equal">
      <formula>"LT"</formula>
    </cfRule>
  </conditionalFormatting>
  <conditionalFormatting sqref="CT671:CU671">
    <cfRule type="cellIs" dxfId="3620" priority="3483" operator="equal">
      <formula>"RT"</formula>
    </cfRule>
  </conditionalFormatting>
  <conditionalFormatting sqref="CE687:CM687 CE689:CM689 CE691:CM691 CG695:CM695 CE693:CM693">
    <cfRule type="cellIs" dxfId="3619" priority="3580" operator="equal">
      <formula>"Thi TN"</formula>
    </cfRule>
    <cfRule type="cellIs" dxfId="3618" priority="3581" operator="equal">
      <formula>"PL"</formula>
    </cfRule>
    <cfRule type="cellIs" dxfId="3617" priority="3582" operator="equal">
      <formula>"CT"</formula>
    </cfRule>
    <cfRule type="cellIs" dxfId="3616" priority="3583" operator="equal">
      <formula>"Thi"</formula>
    </cfRule>
    <cfRule type="cellIs" dxfId="3615" priority="3584" operator="equal">
      <formula>"LT"</formula>
    </cfRule>
  </conditionalFormatting>
  <conditionalFormatting sqref="CE687:CM687 CE689:CM689 CE691:CM691 CG695:CM695 CE693:CM693">
    <cfRule type="cellIs" dxfId="3614" priority="3579" operator="equal">
      <formula>"RT"</formula>
    </cfRule>
  </conditionalFormatting>
  <conditionalFormatting sqref="AP695">
    <cfRule type="cellIs" dxfId="3613" priority="3622" operator="equal">
      <formula>"Thi TN"</formula>
    </cfRule>
    <cfRule type="cellIs" dxfId="3612" priority="3623" operator="equal">
      <formula>"PL"</formula>
    </cfRule>
    <cfRule type="cellIs" dxfId="3611" priority="3624" operator="equal">
      <formula>"CT"</formula>
    </cfRule>
    <cfRule type="cellIs" dxfId="3610" priority="3625" operator="equal">
      <formula>"Thi"</formula>
    </cfRule>
    <cfRule type="cellIs" dxfId="3609" priority="3626" operator="equal">
      <formula>"LT"</formula>
    </cfRule>
  </conditionalFormatting>
  <conditionalFormatting sqref="AP695">
    <cfRule type="cellIs" dxfId="3608" priority="3621" operator="equal">
      <formula>"RT"</formula>
    </cfRule>
  </conditionalFormatting>
  <conditionalFormatting sqref="AP695">
    <cfRule type="cellIs" dxfId="3607" priority="3616" operator="equal">
      <formula>"Thi TN"</formula>
    </cfRule>
    <cfRule type="cellIs" dxfId="3606" priority="3617" operator="equal">
      <formula>"PL"</formula>
    </cfRule>
    <cfRule type="cellIs" dxfId="3605" priority="3618" operator="equal">
      <formula>"CT"</formula>
    </cfRule>
    <cfRule type="cellIs" dxfId="3604" priority="3619" operator="equal">
      <formula>"Thi"</formula>
    </cfRule>
    <cfRule type="cellIs" dxfId="3603" priority="3620" operator="equal">
      <formula>"LT"</formula>
    </cfRule>
  </conditionalFormatting>
  <conditionalFormatting sqref="AP695">
    <cfRule type="cellIs" dxfId="3602" priority="3615" operator="equal">
      <formula>"RT"</formula>
    </cfRule>
  </conditionalFormatting>
  <conditionalFormatting sqref="AQ695">
    <cfRule type="cellIs" dxfId="3601" priority="3610" operator="equal">
      <formula>"Thi TN"</formula>
    </cfRule>
    <cfRule type="cellIs" dxfId="3600" priority="3611" operator="equal">
      <formula>"PL"</formula>
    </cfRule>
    <cfRule type="cellIs" dxfId="3599" priority="3612" operator="equal">
      <formula>"CT"</formula>
    </cfRule>
    <cfRule type="cellIs" dxfId="3598" priority="3613" operator="equal">
      <formula>"Thi"</formula>
    </cfRule>
    <cfRule type="cellIs" dxfId="3597" priority="3614" operator="equal">
      <formula>"LT"</formula>
    </cfRule>
  </conditionalFormatting>
  <conditionalFormatting sqref="AQ695">
    <cfRule type="cellIs" dxfId="3596" priority="3609" operator="equal">
      <formula>"RT"</formula>
    </cfRule>
  </conditionalFormatting>
  <conditionalFormatting sqref="AQ695">
    <cfRule type="cellIs" dxfId="3595" priority="3604" operator="equal">
      <formula>"Thi TN"</formula>
    </cfRule>
    <cfRule type="cellIs" dxfId="3594" priority="3605" operator="equal">
      <formula>"PL"</formula>
    </cfRule>
    <cfRule type="cellIs" dxfId="3593" priority="3606" operator="equal">
      <formula>"CT"</formula>
    </cfRule>
    <cfRule type="cellIs" dxfId="3592" priority="3607" operator="equal">
      <formula>"Thi"</formula>
    </cfRule>
    <cfRule type="cellIs" dxfId="3591" priority="3608" operator="equal">
      <formula>"LT"</formula>
    </cfRule>
  </conditionalFormatting>
  <conditionalFormatting sqref="AQ695">
    <cfRule type="cellIs" dxfId="3590" priority="3603" operator="equal">
      <formula>"RT"</formula>
    </cfRule>
  </conditionalFormatting>
  <conditionalFormatting sqref="AR695">
    <cfRule type="cellIs" dxfId="3589" priority="3598" operator="equal">
      <formula>"Thi TN"</formula>
    </cfRule>
    <cfRule type="cellIs" dxfId="3588" priority="3599" operator="equal">
      <formula>"PL"</formula>
    </cfRule>
    <cfRule type="cellIs" dxfId="3587" priority="3600" operator="equal">
      <formula>"CT"</formula>
    </cfRule>
    <cfRule type="cellIs" dxfId="3586" priority="3601" operator="equal">
      <formula>"Thi"</formula>
    </cfRule>
    <cfRule type="cellIs" dxfId="3585" priority="3602" operator="equal">
      <formula>"LT"</formula>
    </cfRule>
  </conditionalFormatting>
  <conditionalFormatting sqref="AR695">
    <cfRule type="cellIs" dxfId="3584" priority="3597" operator="equal">
      <formula>"RT"</formula>
    </cfRule>
  </conditionalFormatting>
  <conditionalFormatting sqref="BV696:BW696 BV688:BW688 BV690:BW690 BV692:BW692 BV694:BW694">
    <cfRule type="cellIs" dxfId="3583" priority="3592" operator="equal">
      <formula>"Thi TN"</formula>
    </cfRule>
    <cfRule type="cellIs" dxfId="3582" priority="3593" operator="equal">
      <formula>"PL"</formula>
    </cfRule>
    <cfRule type="cellIs" dxfId="3581" priority="3594" operator="equal">
      <formula>"CT"</formula>
    </cfRule>
    <cfRule type="cellIs" dxfId="3580" priority="3595" operator="equal">
      <formula>"Thi"</formula>
    </cfRule>
    <cfRule type="cellIs" dxfId="3579" priority="3596" operator="equal">
      <formula>"LT"</formula>
    </cfRule>
  </conditionalFormatting>
  <conditionalFormatting sqref="BV696:BW696 BV688:BW688 BV690:BW690 BV692:BW692 BV694:BW694">
    <cfRule type="cellIs" dxfId="3578" priority="3591" operator="equal">
      <formula>"RT"</formula>
    </cfRule>
  </conditionalFormatting>
  <conditionalFormatting sqref="BG696 BG680 BG686 BG688 BG690 BG692 BG694 BG682 BG684 BG676 BG678 BG674 BG672">
    <cfRule type="cellIs" dxfId="3577" priority="3586" operator="equal">
      <formula>"Thi TN"</formula>
    </cfRule>
    <cfRule type="cellIs" dxfId="3576" priority="3587" operator="equal">
      <formula>"PL"</formula>
    </cfRule>
    <cfRule type="cellIs" dxfId="3575" priority="3588" operator="equal">
      <formula>"CT"</formula>
    </cfRule>
    <cfRule type="cellIs" dxfId="3574" priority="3589" operator="equal">
      <formula>"Thi"</formula>
    </cfRule>
    <cfRule type="cellIs" dxfId="3573" priority="3590" operator="equal">
      <formula>"LT"</formula>
    </cfRule>
  </conditionalFormatting>
  <conditionalFormatting sqref="BG696 BG680 BG686 BG688 BG690 BG692 BG694 BG682 BG684 BG676 BG678 BG674 BG672">
    <cfRule type="cellIs" dxfId="3572" priority="3585" operator="equal">
      <formula>"RT"</formula>
    </cfRule>
  </conditionalFormatting>
  <conditionalFormatting sqref="CN687 CN689 CN691 CN695 CN693">
    <cfRule type="cellIs" dxfId="3571" priority="3549" operator="equal">
      <formula>"RT"</formula>
    </cfRule>
  </conditionalFormatting>
  <conditionalFormatting sqref="CP673">
    <cfRule type="cellIs" dxfId="3570" priority="3429" operator="equal">
      <formula>"RT"</formula>
    </cfRule>
  </conditionalFormatting>
  <conditionalFormatting sqref="CM673:CN673">
    <cfRule type="cellIs" dxfId="3569" priority="3441" operator="equal">
      <formula>"RT"</formula>
    </cfRule>
  </conditionalFormatting>
  <conditionalFormatting sqref="CS670">
    <cfRule type="cellIs" dxfId="3568" priority="3490" operator="equal">
      <formula>"Thi TN"</formula>
    </cfRule>
    <cfRule type="cellIs" dxfId="3567" priority="3491" operator="equal">
      <formula>"PL"</formula>
    </cfRule>
    <cfRule type="cellIs" dxfId="3566" priority="3492" operator="equal">
      <formula>"CT"</formula>
    </cfRule>
    <cfRule type="cellIs" dxfId="3565" priority="3493" operator="equal">
      <formula>"Thi"</formula>
    </cfRule>
    <cfRule type="cellIs" dxfId="3564" priority="3494" operator="equal">
      <formula>"LT"</formula>
    </cfRule>
  </conditionalFormatting>
  <conditionalFormatting sqref="CS670">
    <cfRule type="cellIs" dxfId="3563" priority="3489" operator="equal">
      <formula>"RT"</formula>
    </cfRule>
  </conditionalFormatting>
  <conditionalFormatting sqref="CT671">
    <cfRule type="cellIs" dxfId="3562" priority="3478" operator="equal">
      <formula>"Thi TN"</formula>
    </cfRule>
    <cfRule type="cellIs" dxfId="3561" priority="3479" operator="equal">
      <formula>"PL"</formula>
    </cfRule>
    <cfRule type="cellIs" dxfId="3560" priority="3480" operator="equal">
      <formula>"CT"</formula>
    </cfRule>
    <cfRule type="cellIs" dxfId="3559" priority="3481" operator="equal">
      <formula>"Thi"</formula>
    </cfRule>
    <cfRule type="cellIs" dxfId="3558" priority="3482" operator="equal">
      <formula>"LT"</formula>
    </cfRule>
  </conditionalFormatting>
  <conditionalFormatting sqref="CT671">
    <cfRule type="cellIs" dxfId="3557" priority="3477" operator="equal">
      <formula>"RT"</formula>
    </cfRule>
  </conditionalFormatting>
  <conditionalFormatting sqref="CP673">
    <cfRule type="cellIs" dxfId="3556" priority="3430" operator="equal">
      <formula>"Thi TN"</formula>
    </cfRule>
    <cfRule type="cellIs" dxfId="3555" priority="3431" operator="equal">
      <formula>"PL"</formula>
    </cfRule>
    <cfRule type="cellIs" dxfId="3554" priority="3432" operator="equal">
      <formula>"CT"</formula>
    </cfRule>
    <cfRule type="cellIs" dxfId="3553" priority="3433" operator="equal">
      <formula>"Thi"</formula>
    </cfRule>
    <cfRule type="cellIs" dxfId="3552" priority="3434" operator="equal">
      <formula>"LT"</formula>
    </cfRule>
  </conditionalFormatting>
  <conditionalFormatting sqref="CS671">
    <cfRule type="cellIs" dxfId="3551" priority="3472" operator="equal">
      <formula>"Thi TN"</formula>
    </cfRule>
    <cfRule type="cellIs" dxfId="3550" priority="3473" operator="equal">
      <formula>"PL"</formula>
    </cfRule>
    <cfRule type="cellIs" dxfId="3549" priority="3474" operator="equal">
      <formula>"CT"</formula>
    </cfRule>
    <cfRule type="cellIs" dxfId="3548" priority="3475" operator="equal">
      <formula>"Thi"</formula>
    </cfRule>
    <cfRule type="cellIs" dxfId="3547" priority="3476" operator="equal">
      <formula>"LT"</formula>
    </cfRule>
  </conditionalFormatting>
  <conditionalFormatting sqref="CS671">
    <cfRule type="cellIs" dxfId="3546" priority="3471" operator="equal">
      <formula>"RT"</formula>
    </cfRule>
  </conditionalFormatting>
  <conditionalFormatting sqref="CE687:CM687 CE689:CM689 CE691:CM691 CG695:CM695 CE693:CM693">
    <cfRule type="cellIs" dxfId="3545" priority="3574" operator="equal">
      <formula>"Thi TN"</formula>
    </cfRule>
    <cfRule type="cellIs" dxfId="3544" priority="3575" operator="equal">
      <formula>"PL"</formula>
    </cfRule>
    <cfRule type="cellIs" dxfId="3543" priority="3576" operator="equal">
      <formula>"CT"</formula>
    </cfRule>
    <cfRule type="cellIs" dxfId="3542" priority="3577" operator="equal">
      <formula>"Thi"</formula>
    </cfRule>
    <cfRule type="cellIs" dxfId="3541" priority="3578" operator="equal">
      <formula>"LT"</formula>
    </cfRule>
  </conditionalFormatting>
  <conditionalFormatting sqref="CE687:CM687 CE689:CM689 CE691:CM691 CG695:CM695 CE693:CM693">
    <cfRule type="cellIs" dxfId="3540" priority="3573" operator="equal">
      <formula>"RT"</formula>
    </cfRule>
  </conditionalFormatting>
  <conditionalFormatting sqref="CE687:CM687 CE689:CM689 CE691:CM691 CG695:CM695 CE693:CM693">
    <cfRule type="cellIs" dxfId="3539" priority="3568" operator="equal">
      <formula>"Thi TN"</formula>
    </cfRule>
    <cfRule type="cellIs" dxfId="3538" priority="3569" operator="equal">
      <formula>"PL"</formula>
    </cfRule>
    <cfRule type="cellIs" dxfId="3537" priority="3570" operator="equal">
      <formula>"CT"</formula>
    </cfRule>
    <cfRule type="cellIs" dxfId="3536" priority="3571" operator="equal">
      <formula>"Thi"</formula>
    </cfRule>
    <cfRule type="cellIs" dxfId="3535" priority="3572" operator="equal">
      <formula>"LT"</formula>
    </cfRule>
  </conditionalFormatting>
  <conditionalFormatting sqref="CE687:CM687 CE689:CM689 CE691:CM691 CG695:CM695 CE693:CM693">
    <cfRule type="cellIs" dxfId="3534" priority="3567" operator="equal">
      <formula>"RT"</formula>
    </cfRule>
  </conditionalFormatting>
  <conditionalFormatting sqref="CO687:CP696">
    <cfRule type="cellIs" dxfId="3533" priority="3562" operator="equal">
      <formula>"Thi TN"</formula>
    </cfRule>
    <cfRule type="cellIs" dxfId="3532" priority="3563" operator="equal">
      <formula>"PL"</formula>
    </cfRule>
    <cfRule type="cellIs" dxfId="3531" priority="3564" operator="equal">
      <formula>"CT"</formula>
    </cfRule>
    <cfRule type="cellIs" dxfId="3530" priority="3565" operator="equal">
      <formula>"Thi"</formula>
    </cfRule>
    <cfRule type="cellIs" dxfId="3529" priority="3566" operator="equal">
      <formula>"LT"</formula>
    </cfRule>
  </conditionalFormatting>
  <conditionalFormatting sqref="CO687:CP696">
    <cfRule type="cellIs" dxfId="3528" priority="3561" operator="equal">
      <formula>"RT"</formula>
    </cfRule>
  </conditionalFormatting>
  <conditionalFormatting sqref="CO687 CO689 CO691 CO695 CO693">
    <cfRule type="cellIs" dxfId="3527" priority="3556" operator="equal">
      <formula>"Thi TN"</formula>
    </cfRule>
    <cfRule type="cellIs" dxfId="3526" priority="3557" operator="equal">
      <formula>"PL"</formula>
    </cfRule>
    <cfRule type="cellIs" dxfId="3525" priority="3558" operator="equal">
      <formula>"CT"</formula>
    </cfRule>
    <cfRule type="cellIs" dxfId="3524" priority="3559" operator="equal">
      <formula>"Thi"</formula>
    </cfRule>
    <cfRule type="cellIs" dxfId="3523" priority="3560" operator="equal">
      <formula>"LT"</formula>
    </cfRule>
  </conditionalFormatting>
  <conditionalFormatting sqref="CO687 CO689 CO691 CO695 CO693">
    <cfRule type="cellIs" dxfId="3522" priority="3555" operator="equal">
      <formula>"RT"</formula>
    </cfRule>
  </conditionalFormatting>
  <conditionalFormatting sqref="CN687 CN689 CN691 CN695 CN693">
    <cfRule type="cellIs" dxfId="3521" priority="3550" operator="equal">
      <formula>"Thi TN"</formula>
    </cfRule>
    <cfRule type="cellIs" dxfId="3520" priority="3551" operator="equal">
      <formula>"PL"</formula>
    </cfRule>
    <cfRule type="cellIs" dxfId="3519" priority="3552" operator="equal">
      <formula>"CT"</formula>
    </cfRule>
    <cfRule type="cellIs" dxfId="3518" priority="3553" operator="equal">
      <formula>"Thi"</formula>
    </cfRule>
    <cfRule type="cellIs" dxfId="3517" priority="3554" operator="equal">
      <formula>"LT"</formula>
    </cfRule>
  </conditionalFormatting>
  <conditionalFormatting sqref="CN667">
    <cfRule type="cellIs" dxfId="3516" priority="3526" operator="equal">
      <formula>"Thi TN"</formula>
    </cfRule>
    <cfRule type="cellIs" dxfId="3515" priority="3527" operator="equal">
      <formula>"PL"</formula>
    </cfRule>
    <cfRule type="cellIs" dxfId="3514" priority="3528" operator="equal">
      <formula>"CT"</formula>
    </cfRule>
    <cfRule type="cellIs" dxfId="3513" priority="3529" operator="equal">
      <formula>"Thi"</formula>
    </cfRule>
    <cfRule type="cellIs" dxfId="3512" priority="3530" operator="equal">
      <formula>"LT"</formula>
    </cfRule>
  </conditionalFormatting>
  <conditionalFormatting sqref="CN667">
    <cfRule type="cellIs" dxfId="3511" priority="3525" operator="equal">
      <formula>"RT"</formula>
    </cfRule>
  </conditionalFormatting>
  <conditionalFormatting sqref="CE667:CH667 CE669:CH669">
    <cfRule type="cellIs" dxfId="3510" priority="3544" operator="equal">
      <formula>"Thi TN"</formula>
    </cfRule>
    <cfRule type="cellIs" dxfId="3509" priority="3545" operator="equal">
      <formula>"PL"</formula>
    </cfRule>
    <cfRule type="cellIs" dxfId="3508" priority="3546" operator="equal">
      <formula>"CT"</formula>
    </cfRule>
    <cfRule type="cellIs" dxfId="3507" priority="3547" operator="equal">
      <formula>"Thi"</formula>
    </cfRule>
    <cfRule type="cellIs" dxfId="3506" priority="3548" operator="equal">
      <formula>"LT"</formula>
    </cfRule>
  </conditionalFormatting>
  <conditionalFormatting sqref="CE667:CH667 CE669:CH669">
    <cfRule type="cellIs" dxfId="3505" priority="3543" operator="equal">
      <formula>"RT"</formula>
    </cfRule>
  </conditionalFormatting>
  <conditionalFormatting sqref="CI667:CL667 CI669:CL669">
    <cfRule type="cellIs" dxfId="3504" priority="3538" operator="equal">
      <formula>"Thi TN"</formula>
    </cfRule>
    <cfRule type="cellIs" dxfId="3503" priority="3539" operator="equal">
      <formula>"PL"</formula>
    </cfRule>
    <cfRule type="cellIs" dxfId="3502" priority="3540" operator="equal">
      <formula>"CT"</formula>
    </cfRule>
    <cfRule type="cellIs" dxfId="3501" priority="3541" operator="equal">
      <formula>"Thi"</formula>
    </cfRule>
    <cfRule type="cellIs" dxfId="3500" priority="3542" operator="equal">
      <formula>"LT"</formula>
    </cfRule>
  </conditionalFormatting>
  <conditionalFormatting sqref="CI667:CL667 CI669:CL669">
    <cfRule type="cellIs" dxfId="3499" priority="3537" operator="equal">
      <formula>"RT"</formula>
    </cfRule>
  </conditionalFormatting>
  <conditionalFormatting sqref="CN667:CO668">
    <cfRule type="cellIs" dxfId="3498" priority="3532" operator="equal">
      <formula>"Thi TN"</formula>
    </cfRule>
    <cfRule type="cellIs" dxfId="3497" priority="3533" operator="equal">
      <formula>"PL"</formula>
    </cfRule>
    <cfRule type="cellIs" dxfId="3496" priority="3534" operator="equal">
      <formula>"CT"</formula>
    </cfRule>
    <cfRule type="cellIs" dxfId="3495" priority="3535" operator="equal">
      <formula>"Thi"</formula>
    </cfRule>
    <cfRule type="cellIs" dxfId="3494" priority="3536" operator="equal">
      <formula>"LT"</formula>
    </cfRule>
  </conditionalFormatting>
  <conditionalFormatting sqref="CN667:CO668">
    <cfRule type="cellIs" dxfId="3493" priority="3531" operator="equal">
      <formula>"RT"</formula>
    </cfRule>
  </conditionalFormatting>
  <conditionalFormatting sqref="CM667 CM669">
    <cfRule type="cellIs" dxfId="3492" priority="3520" operator="equal">
      <formula>"Thi TN"</formula>
    </cfRule>
    <cfRule type="cellIs" dxfId="3491" priority="3521" operator="equal">
      <formula>"PL"</formula>
    </cfRule>
    <cfRule type="cellIs" dxfId="3490" priority="3522" operator="equal">
      <formula>"CT"</formula>
    </cfRule>
    <cfRule type="cellIs" dxfId="3489" priority="3523" operator="equal">
      <formula>"Thi"</formula>
    </cfRule>
    <cfRule type="cellIs" dxfId="3488" priority="3524" operator="equal">
      <formula>"LT"</formula>
    </cfRule>
  </conditionalFormatting>
  <conditionalFormatting sqref="CM667 CM669">
    <cfRule type="cellIs" dxfId="3487" priority="3519" operator="equal">
      <formula>"RT"</formula>
    </cfRule>
  </conditionalFormatting>
  <conditionalFormatting sqref="CE671:CO671">
    <cfRule type="cellIs" dxfId="3486" priority="3514" operator="equal">
      <formula>"Thi TN"</formula>
    </cfRule>
    <cfRule type="cellIs" dxfId="3485" priority="3515" operator="equal">
      <formula>"PL"</formula>
    </cfRule>
    <cfRule type="cellIs" dxfId="3484" priority="3516" operator="equal">
      <formula>"CT"</formula>
    </cfRule>
    <cfRule type="cellIs" dxfId="3483" priority="3517" operator="equal">
      <formula>"Thi"</formula>
    </cfRule>
    <cfRule type="cellIs" dxfId="3482" priority="3518" operator="equal">
      <formula>"LT"</formula>
    </cfRule>
  </conditionalFormatting>
  <conditionalFormatting sqref="CE671:CO671">
    <cfRule type="cellIs" dxfId="3481" priority="3513" operator="equal">
      <formula>"RT"</formula>
    </cfRule>
  </conditionalFormatting>
  <conditionalFormatting sqref="CP671:CR671">
    <cfRule type="cellIs" dxfId="3480" priority="3508" operator="equal">
      <formula>"Thi TN"</formula>
    </cfRule>
    <cfRule type="cellIs" dxfId="3479" priority="3509" operator="equal">
      <formula>"PL"</formula>
    </cfRule>
    <cfRule type="cellIs" dxfId="3478" priority="3510" operator="equal">
      <formula>"CT"</formula>
    </cfRule>
    <cfRule type="cellIs" dxfId="3477" priority="3511" operator="equal">
      <formula>"Thi"</formula>
    </cfRule>
    <cfRule type="cellIs" dxfId="3476" priority="3512" operator="equal">
      <formula>"LT"</formula>
    </cfRule>
  </conditionalFormatting>
  <conditionalFormatting sqref="CP671:CR671">
    <cfRule type="cellIs" dxfId="3475" priority="3507" operator="equal">
      <formula>"RT"</formula>
    </cfRule>
  </conditionalFormatting>
  <conditionalFormatting sqref="CT670:CU670">
    <cfRule type="cellIs" dxfId="3474" priority="3502" operator="equal">
      <formula>"Thi TN"</formula>
    </cfRule>
    <cfRule type="cellIs" dxfId="3473" priority="3503" operator="equal">
      <formula>"PL"</formula>
    </cfRule>
    <cfRule type="cellIs" dxfId="3472" priority="3504" operator="equal">
      <formula>"CT"</formula>
    </cfRule>
    <cfRule type="cellIs" dxfId="3471" priority="3505" operator="equal">
      <formula>"Thi"</formula>
    </cfRule>
    <cfRule type="cellIs" dxfId="3470" priority="3506" operator="equal">
      <formula>"LT"</formula>
    </cfRule>
  </conditionalFormatting>
  <conditionalFormatting sqref="CT670:CU670">
    <cfRule type="cellIs" dxfId="3469" priority="3501" operator="equal">
      <formula>"RT"</formula>
    </cfRule>
  </conditionalFormatting>
  <conditionalFormatting sqref="CM673:CN673">
    <cfRule type="cellIs" dxfId="3468" priority="3442" operator="equal">
      <formula>"Thi TN"</formula>
    </cfRule>
    <cfRule type="cellIs" dxfId="3467" priority="3443" operator="equal">
      <formula>"PL"</formula>
    </cfRule>
    <cfRule type="cellIs" dxfId="3466" priority="3444" operator="equal">
      <formula>"CT"</formula>
    </cfRule>
    <cfRule type="cellIs" dxfId="3465" priority="3445" operator="equal">
      <formula>"Thi"</formula>
    </cfRule>
    <cfRule type="cellIs" dxfId="3464" priority="3446" operator="equal">
      <formula>"LT"</formula>
    </cfRule>
  </conditionalFormatting>
  <conditionalFormatting sqref="CP673:CQ674">
    <cfRule type="cellIs" dxfId="3463" priority="3435" operator="equal">
      <formula>"RT"</formula>
    </cfRule>
  </conditionalFormatting>
  <conditionalFormatting sqref="CT670">
    <cfRule type="cellIs" dxfId="3462" priority="3496" operator="equal">
      <formula>"Thi TN"</formula>
    </cfRule>
    <cfRule type="cellIs" dxfId="3461" priority="3497" operator="equal">
      <formula>"PL"</formula>
    </cfRule>
    <cfRule type="cellIs" dxfId="3460" priority="3498" operator="equal">
      <formula>"CT"</formula>
    </cfRule>
    <cfRule type="cellIs" dxfId="3459" priority="3499" operator="equal">
      <formula>"Thi"</formula>
    </cfRule>
    <cfRule type="cellIs" dxfId="3458" priority="3500" operator="equal">
      <formula>"LT"</formula>
    </cfRule>
  </conditionalFormatting>
  <conditionalFormatting sqref="CT670">
    <cfRule type="cellIs" dxfId="3457" priority="3495" operator="equal">
      <formula>"RT"</formula>
    </cfRule>
  </conditionalFormatting>
  <conditionalFormatting sqref="CP673:CQ674">
    <cfRule type="cellIs" dxfId="3456" priority="3436" operator="equal">
      <formula>"Thi TN"</formula>
    </cfRule>
    <cfRule type="cellIs" dxfId="3455" priority="3437" operator="equal">
      <formula>"PL"</formula>
    </cfRule>
    <cfRule type="cellIs" dxfId="3454" priority="3438" operator="equal">
      <formula>"CT"</formula>
    </cfRule>
    <cfRule type="cellIs" dxfId="3453" priority="3439" operator="equal">
      <formula>"Thi"</formula>
    </cfRule>
    <cfRule type="cellIs" dxfId="3452" priority="3440" operator="equal">
      <formula>"LT"</formula>
    </cfRule>
  </conditionalFormatting>
  <conditionalFormatting sqref="CE673:CF673">
    <cfRule type="cellIs" dxfId="3451" priority="3465" operator="equal">
      <formula>"RT"</formula>
    </cfRule>
  </conditionalFormatting>
  <conditionalFormatting sqref="CO673">
    <cfRule type="cellIs" dxfId="3450" priority="3424" operator="equal">
      <formula>"Thi TN"</formula>
    </cfRule>
    <cfRule type="cellIs" dxfId="3449" priority="3425" operator="equal">
      <formula>"PL"</formula>
    </cfRule>
    <cfRule type="cellIs" dxfId="3448" priority="3426" operator="equal">
      <formula>"CT"</formula>
    </cfRule>
    <cfRule type="cellIs" dxfId="3447" priority="3427" operator="equal">
      <formula>"Thi"</formula>
    </cfRule>
    <cfRule type="cellIs" dxfId="3446" priority="3428" operator="equal">
      <formula>"LT"</formula>
    </cfRule>
  </conditionalFormatting>
  <conditionalFormatting sqref="CO673">
    <cfRule type="cellIs" dxfId="3445" priority="3423" operator="equal">
      <formula>"RT"</formula>
    </cfRule>
  </conditionalFormatting>
  <conditionalFormatting sqref="CE673:CF673">
    <cfRule type="cellIs" dxfId="3444" priority="3466" operator="equal">
      <formula>"Thi TN"</formula>
    </cfRule>
    <cfRule type="cellIs" dxfId="3443" priority="3467" operator="equal">
      <formula>"PL"</formula>
    </cfRule>
    <cfRule type="cellIs" dxfId="3442" priority="3468" operator="equal">
      <formula>"CT"</formula>
    </cfRule>
    <cfRule type="cellIs" dxfId="3441" priority="3469" operator="equal">
      <formula>"Thi"</formula>
    </cfRule>
    <cfRule type="cellIs" dxfId="3440" priority="3470" operator="equal">
      <formula>"LT"</formula>
    </cfRule>
  </conditionalFormatting>
  <conditionalFormatting sqref="CG673:CH673">
    <cfRule type="cellIs" dxfId="3439" priority="3460" operator="equal">
      <formula>"Thi TN"</formula>
    </cfRule>
    <cfRule type="cellIs" dxfId="3438" priority="3461" operator="equal">
      <formula>"PL"</formula>
    </cfRule>
    <cfRule type="cellIs" dxfId="3437" priority="3462" operator="equal">
      <formula>"CT"</formula>
    </cfRule>
    <cfRule type="cellIs" dxfId="3436" priority="3463" operator="equal">
      <formula>"Thi"</formula>
    </cfRule>
    <cfRule type="cellIs" dxfId="3435" priority="3464" operator="equal">
      <formula>"LT"</formula>
    </cfRule>
  </conditionalFormatting>
  <conditionalFormatting sqref="CG673:CH673">
    <cfRule type="cellIs" dxfId="3434" priority="3459" operator="equal">
      <formula>"RT"</formula>
    </cfRule>
  </conditionalFormatting>
  <conditionalFormatting sqref="CI673:CJ673">
    <cfRule type="cellIs" dxfId="3433" priority="3454" operator="equal">
      <formula>"Thi TN"</formula>
    </cfRule>
    <cfRule type="cellIs" dxfId="3432" priority="3455" operator="equal">
      <formula>"PL"</formula>
    </cfRule>
    <cfRule type="cellIs" dxfId="3431" priority="3456" operator="equal">
      <formula>"CT"</formula>
    </cfRule>
    <cfRule type="cellIs" dxfId="3430" priority="3457" operator="equal">
      <formula>"Thi"</formula>
    </cfRule>
    <cfRule type="cellIs" dxfId="3429" priority="3458" operator="equal">
      <formula>"LT"</formula>
    </cfRule>
  </conditionalFormatting>
  <conditionalFormatting sqref="CI673:CJ673">
    <cfRule type="cellIs" dxfId="3428" priority="3453" operator="equal">
      <formula>"RT"</formula>
    </cfRule>
  </conditionalFormatting>
  <conditionalFormatting sqref="CK673:CL673">
    <cfRule type="cellIs" dxfId="3427" priority="3448" operator="equal">
      <formula>"Thi TN"</formula>
    </cfRule>
    <cfRule type="cellIs" dxfId="3426" priority="3449" operator="equal">
      <formula>"PL"</formula>
    </cfRule>
    <cfRule type="cellIs" dxfId="3425" priority="3450" operator="equal">
      <formula>"CT"</formula>
    </cfRule>
    <cfRule type="cellIs" dxfId="3424" priority="3451" operator="equal">
      <formula>"Thi"</formula>
    </cfRule>
    <cfRule type="cellIs" dxfId="3423" priority="3452" operator="equal">
      <formula>"LT"</formula>
    </cfRule>
  </conditionalFormatting>
  <conditionalFormatting sqref="CK673:CL673">
    <cfRule type="cellIs" dxfId="3422" priority="3447" operator="equal">
      <formula>"RT"</formula>
    </cfRule>
  </conditionalFormatting>
  <conditionalFormatting sqref="CR674">
    <cfRule type="cellIs" dxfId="3421" priority="3418" operator="equal">
      <formula>"Thi TN"</formula>
    </cfRule>
    <cfRule type="cellIs" dxfId="3420" priority="3419" operator="equal">
      <formula>"PL"</formula>
    </cfRule>
    <cfRule type="cellIs" dxfId="3419" priority="3420" operator="equal">
      <formula>"CT"</formula>
    </cfRule>
    <cfRule type="cellIs" dxfId="3418" priority="3421" operator="equal">
      <formula>"Thi"</formula>
    </cfRule>
    <cfRule type="cellIs" dxfId="3417" priority="3422" operator="equal">
      <formula>"LT"</formula>
    </cfRule>
  </conditionalFormatting>
  <conditionalFormatting sqref="CR674">
    <cfRule type="cellIs" dxfId="3416" priority="3417" operator="equal">
      <formula>"RT"</formula>
    </cfRule>
  </conditionalFormatting>
  <conditionalFormatting sqref="CE675:CG675">
    <cfRule type="cellIs" dxfId="3415" priority="3406" operator="equal">
      <formula>"Thi TN"</formula>
    </cfRule>
    <cfRule type="cellIs" dxfId="3414" priority="3407" operator="equal">
      <formula>"PL"</formula>
    </cfRule>
    <cfRule type="cellIs" dxfId="3413" priority="3408" operator="equal">
      <formula>"CT"</formula>
    </cfRule>
    <cfRule type="cellIs" dxfId="3412" priority="3409" operator="equal">
      <formula>"Thi"</formula>
    </cfRule>
    <cfRule type="cellIs" dxfId="3411" priority="3410" operator="equal">
      <formula>"LT"</formula>
    </cfRule>
  </conditionalFormatting>
  <conditionalFormatting sqref="CE675:CG675">
    <cfRule type="cellIs" dxfId="3410" priority="3405" operator="equal">
      <formula>"RT"</formula>
    </cfRule>
  </conditionalFormatting>
  <conditionalFormatting sqref="CH675:CK675">
    <cfRule type="cellIs" dxfId="3409" priority="3399" operator="equal">
      <formula>"RT"</formula>
    </cfRule>
  </conditionalFormatting>
  <conditionalFormatting sqref="CH675:CK675">
    <cfRule type="cellIs" dxfId="3408" priority="3400" operator="equal">
      <formula>"Thi TN"</formula>
    </cfRule>
    <cfRule type="cellIs" dxfId="3407" priority="3401" operator="equal">
      <formula>"PL"</formula>
    </cfRule>
    <cfRule type="cellIs" dxfId="3406" priority="3402" operator="equal">
      <formula>"CT"</formula>
    </cfRule>
    <cfRule type="cellIs" dxfId="3405" priority="3403" operator="equal">
      <formula>"Thi"</formula>
    </cfRule>
    <cfRule type="cellIs" dxfId="3404" priority="3404" operator="equal">
      <formula>"LT"</formula>
    </cfRule>
  </conditionalFormatting>
  <conditionalFormatting sqref="CH675:CK675">
    <cfRule type="cellIs" dxfId="3403" priority="3393" operator="equal">
      <formula>"RT"</formula>
    </cfRule>
  </conditionalFormatting>
  <conditionalFormatting sqref="CH675:CK675">
    <cfRule type="cellIs" dxfId="3402" priority="3394" operator="equal">
      <formula>"Thi TN"</formula>
    </cfRule>
    <cfRule type="cellIs" dxfId="3401" priority="3395" operator="equal">
      <formula>"PL"</formula>
    </cfRule>
    <cfRule type="cellIs" dxfId="3400" priority="3396" operator="equal">
      <formula>"CT"</formula>
    </cfRule>
    <cfRule type="cellIs" dxfId="3399" priority="3397" operator="equal">
      <formula>"Thi"</formula>
    </cfRule>
    <cfRule type="cellIs" dxfId="3398" priority="3398" operator="equal">
      <formula>"LT"</formula>
    </cfRule>
  </conditionalFormatting>
  <conditionalFormatting sqref="CH675:CK675">
    <cfRule type="cellIs" dxfId="3397" priority="3388" operator="equal">
      <formula>"Thi TN"</formula>
    </cfRule>
    <cfRule type="cellIs" dxfId="3396" priority="3389" operator="equal">
      <formula>"PL"</formula>
    </cfRule>
    <cfRule type="cellIs" dxfId="3395" priority="3390" operator="equal">
      <formula>"CT"</formula>
    </cfRule>
    <cfRule type="cellIs" dxfId="3394" priority="3391" operator="equal">
      <formula>"Thi"</formula>
    </cfRule>
    <cfRule type="cellIs" dxfId="3393" priority="3392" operator="equal">
      <formula>"LT"</formula>
    </cfRule>
  </conditionalFormatting>
  <conditionalFormatting sqref="CH675:CK675">
    <cfRule type="cellIs" dxfId="3392" priority="3387" operator="equal">
      <formula>"RT"</formula>
    </cfRule>
  </conditionalFormatting>
  <conditionalFormatting sqref="CL675:CM675">
    <cfRule type="cellIs" dxfId="3391" priority="3382" operator="equal">
      <formula>"Thi TN"</formula>
    </cfRule>
    <cfRule type="cellIs" dxfId="3390" priority="3383" operator="equal">
      <formula>"PL"</formula>
    </cfRule>
    <cfRule type="cellIs" dxfId="3389" priority="3384" operator="equal">
      <formula>"CT"</formula>
    </cfRule>
    <cfRule type="cellIs" dxfId="3388" priority="3385" operator="equal">
      <formula>"Thi"</formula>
    </cfRule>
    <cfRule type="cellIs" dxfId="3387" priority="3386" operator="equal">
      <formula>"LT"</formula>
    </cfRule>
  </conditionalFormatting>
  <conditionalFormatting sqref="CL675:CM675">
    <cfRule type="cellIs" dxfId="3386" priority="3381" operator="equal">
      <formula>"RT"</formula>
    </cfRule>
  </conditionalFormatting>
  <conditionalFormatting sqref="CO675:CP676">
    <cfRule type="cellIs" dxfId="3385" priority="3376" operator="equal">
      <formula>"Thi TN"</formula>
    </cfRule>
    <cfRule type="cellIs" dxfId="3384" priority="3377" operator="equal">
      <formula>"PL"</formula>
    </cfRule>
    <cfRule type="cellIs" dxfId="3383" priority="3378" operator="equal">
      <formula>"CT"</formula>
    </cfRule>
    <cfRule type="cellIs" dxfId="3382" priority="3379" operator="equal">
      <formula>"Thi"</formula>
    </cfRule>
    <cfRule type="cellIs" dxfId="3381" priority="3380" operator="equal">
      <formula>"LT"</formula>
    </cfRule>
  </conditionalFormatting>
  <conditionalFormatting sqref="CO675:CP676">
    <cfRule type="cellIs" dxfId="3380" priority="3375" operator="equal">
      <formula>"RT"</formula>
    </cfRule>
  </conditionalFormatting>
  <conditionalFormatting sqref="CO675">
    <cfRule type="cellIs" dxfId="3379" priority="3370" operator="equal">
      <formula>"Thi TN"</formula>
    </cfRule>
    <cfRule type="cellIs" dxfId="3378" priority="3371" operator="equal">
      <formula>"PL"</formula>
    </cfRule>
    <cfRule type="cellIs" dxfId="3377" priority="3372" operator="equal">
      <formula>"CT"</formula>
    </cfRule>
    <cfRule type="cellIs" dxfId="3376" priority="3373" operator="equal">
      <formula>"Thi"</formula>
    </cfRule>
    <cfRule type="cellIs" dxfId="3375" priority="3374" operator="equal">
      <formula>"LT"</formula>
    </cfRule>
  </conditionalFormatting>
  <conditionalFormatting sqref="CO675">
    <cfRule type="cellIs" dxfId="3374" priority="3369" operator="equal">
      <formula>"RT"</formula>
    </cfRule>
  </conditionalFormatting>
  <conditionalFormatting sqref="BW680 BY676 BY678 BY674 BW672">
    <cfRule type="cellIs" dxfId="3373" priority="3412" operator="equal">
      <formula>"Thi TN"</formula>
    </cfRule>
    <cfRule type="cellIs" dxfId="3372" priority="3413" operator="equal">
      <formula>"PL"</formula>
    </cfRule>
    <cfRule type="cellIs" dxfId="3371" priority="3414" operator="equal">
      <formula>"CT"</formula>
    </cfRule>
    <cfRule type="cellIs" dxfId="3370" priority="3415" operator="equal">
      <formula>"Thi"</formula>
    </cfRule>
    <cfRule type="cellIs" dxfId="3369" priority="3416" operator="equal">
      <formula>"LT"</formula>
    </cfRule>
  </conditionalFormatting>
  <conditionalFormatting sqref="BW680 BY676 BY678 BY674 BW672">
    <cfRule type="cellIs" dxfId="3368" priority="3411" operator="equal">
      <formula>"RT"</formula>
    </cfRule>
  </conditionalFormatting>
  <conditionalFormatting sqref="CN675">
    <cfRule type="cellIs" dxfId="3367" priority="3363" operator="equal">
      <formula>"RT"</formula>
    </cfRule>
  </conditionalFormatting>
  <conditionalFormatting sqref="CN675">
    <cfRule type="cellIs" dxfId="3366" priority="3364" operator="equal">
      <formula>"Thi TN"</formula>
    </cfRule>
    <cfRule type="cellIs" dxfId="3365" priority="3365" operator="equal">
      <formula>"PL"</formula>
    </cfRule>
    <cfRule type="cellIs" dxfId="3364" priority="3366" operator="equal">
      <formula>"CT"</formula>
    </cfRule>
    <cfRule type="cellIs" dxfId="3363" priority="3367" operator="equal">
      <formula>"Thi"</formula>
    </cfRule>
    <cfRule type="cellIs" dxfId="3362" priority="3368" operator="equal">
      <formula>"LT"</formula>
    </cfRule>
  </conditionalFormatting>
  <conditionalFormatting sqref="CG681:CI681 CG683:CI683 CG685:CI685">
    <cfRule type="cellIs" dxfId="3361" priority="3358" operator="equal">
      <formula>"Thi TN"</formula>
    </cfRule>
    <cfRule type="cellIs" dxfId="3360" priority="3359" operator="equal">
      <formula>"PL"</formula>
    </cfRule>
    <cfRule type="cellIs" dxfId="3359" priority="3360" operator="equal">
      <formula>"CT"</formula>
    </cfRule>
    <cfRule type="cellIs" dxfId="3358" priority="3361" operator="equal">
      <formula>"Thi"</formula>
    </cfRule>
    <cfRule type="cellIs" dxfId="3357" priority="3362" operator="equal">
      <formula>"LT"</formula>
    </cfRule>
  </conditionalFormatting>
  <conditionalFormatting sqref="CG681:CI681 CG683:CI683 CG685:CI685">
    <cfRule type="cellIs" dxfId="3356" priority="3357" operator="equal">
      <formula>"RT"</formula>
    </cfRule>
  </conditionalFormatting>
  <conditionalFormatting sqref="CI681:CK681 CI683:CK683 CI685:CK685">
    <cfRule type="cellIs" dxfId="3355" priority="3351" operator="equal">
      <formula>"RT"</formula>
    </cfRule>
  </conditionalFormatting>
  <conditionalFormatting sqref="CI681:CK681 CI683:CK683 CI685:CK685">
    <cfRule type="cellIs" dxfId="3354" priority="3352" operator="equal">
      <formula>"Thi TN"</formula>
    </cfRule>
    <cfRule type="cellIs" dxfId="3353" priority="3353" operator="equal">
      <formula>"PL"</formula>
    </cfRule>
    <cfRule type="cellIs" dxfId="3352" priority="3354" operator="equal">
      <formula>"CT"</formula>
    </cfRule>
    <cfRule type="cellIs" dxfId="3351" priority="3355" operator="equal">
      <formula>"Thi"</formula>
    </cfRule>
    <cfRule type="cellIs" dxfId="3350" priority="3356" operator="equal">
      <formula>"LT"</formula>
    </cfRule>
  </conditionalFormatting>
  <conditionalFormatting sqref="CL682:CN682 CL684:CM684 CL686:CM686">
    <cfRule type="cellIs" dxfId="3349" priority="3346" operator="equal">
      <formula>"Thi TN"</formula>
    </cfRule>
    <cfRule type="cellIs" dxfId="3348" priority="3347" operator="equal">
      <formula>"PL"</formula>
    </cfRule>
    <cfRule type="cellIs" dxfId="3347" priority="3348" operator="equal">
      <formula>"CT"</formula>
    </cfRule>
    <cfRule type="cellIs" dxfId="3346" priority="3349" operator="equal">
      <formula>"Thi"</formula>
    </cfRule>
    <cfRule type="cellIs" dxfId="3345" priority="3350" operator="equal">
      <formula>"LT"</formula>
    </cfRule>
  </conditionalFormatting>
  <conditionalFormatting sqref="CL682:CN682 CL684:CM684 CL686:CM686">
    <cfRule type="cellIs" dxfId="3344" priority="3345" operator="equal">
      <formula>"RT"</formula>
    </cfRule>
  </conditionalFormatting>
  <conditionalFormatting sqref="CM681:CN681 CM683 CM685">
    <cfRule type="cellIs" dxfId="3343" priority="3340" operator="equal">
      <formula>"Thi TN"</formula>
    </cfRule>
    <cfRule type="cellIs" dxfId="3342" priority="3341" operator="equal">
      <formula>"PL"</formula>
    </cfRule>
    <cfRule type="cellIs" dxfId="3341" priority="3342" operator="equal">
      <formula>"CT"</formula>
    </cfRule>
    <cfRule type="cellIs" dxfId="3340" priority="3343" operator="equal">
      <formula>"Thi"</formula>
    </cfRule>
    <cfRule type="cellIs" dxfId="3339" priority="3344" operator="equal">
      <formula>"LT"</formula>
    </cfRule>
  </conditionalFormatting>
  <conditionalFormatting sqref="CM681:CN681 CM683 CM685">
    <cfRule type="cellIs" dxfId="3338" priority="3339" operator="equal">
      <formula>"RT"</formula>
    </cfRule>
  </conditionalFormatting>
  <conditionalFormatting sqref="CL681 CL683 CL685">
    <cfRule type="cellIs" dxfId="3337" priority="3334" operator="equal">
      <formula>"Thi TN"</formula>
    </cfRule>
    <cfRule type="cellIs" dxfId="3336" priority="3335" operator="equal">
      <formula>"PL"</formula>
    </cfRule>
    <cfRule type="cellIs" dxfId="3335" priority="3336" operator="equal">
      <formula>"CT"</formula>
    </cfRule>
    <cfRule type="cellIs" dxfId="3334" priority="3337" operator="equal">
      <formula>"Thi"</formula>
    </cfRule>
    <cfRule type="cellIs" dxfId="3333" priority="3338" operator="equal">
      <formula>"LT"</formula>
    </cfRule>
  </conditionalFormatting>
  <conditionalFormatting sqref="CL681 CL683 CL685">
    <cfRule type="cellIs" dxfId="3332" priority="3333" operator="equal">
      <formula>"RT"</formula>
    </cfRule>
  </conditionalFormatting>
  <conditionalFormatting sqref="CO681">
    <cfRule type="cellIs" dxfId="3331" priority="3328" operator="equal">
      <formula>"Thi TN"</formula>
    </cfRule>
    <cfRule type="cellIs" dxfId="3330" priority="3329" operator="equal">
      <formula>"PL"</formula>
    </cfRule>
    <cfRule type="cellIs" dxfId="3329" priority="3330" operator="equal">
      <formula>"CT"</formula>
    </cfRule>
    <cfRule type="cellIs" dxfId="3328" priority="3331" operator="equal">
      <formula>"Thi"</formula>
    </cfRule>
    <cfRule type="cellIs" dxfId="3327" priority="3332" operator="equal">
      <formula>"LT"</formula>
    </cfRule>
  </conditionalFormatting>
  <conditionalFormatting sqref="CO681">
    <cfRule type="cellIs" dxfId="3326" priority="3327" operator="equal">
      <formula>"RT"</formula>
    </cfRule>
  </conditionalFormatting>
  <conditionalFormatting sqref="CO682">
    <cfRule type="cellIs" dxfId="3325" priority="3322" operator="equal">
      <formula>"Thi TN"</formula>
    </cfRule>
    <cfRule type="cellIs" dxfId="3324" priority="3323" operator="equal">
      <formula>"PL"</formula>
    </cfRule>
    <cfRule type="cellIs" dxfId="3323" priority="3324" operator="equal">
      <formula>"CT"</formula>
    </cfRule>
    <cfRule type="cellIs" dxfId="3322" priority="3325" operator="equal">
      <formula>"Thi"</formula>
    </cfRule>
    <cfRule type="cellIs" dxfId="3321" priority="3326" operator="equal">
      <formula>"LT"</formula>
    </cfRule>
  </conditionalFormatting>
  <conditionalFormatting sqref="CO682">
    <cfRule type="cellIs" dxfId="3320" priority="3321" operator="equal">
      <formula>"RT"</formula>
    </cfRule>
  </conditionalFormatting>
  <conditionalFormatting sqref="V731">
    <cfRule type="cellIs" dxfId="3319" priority="3286" operator="equal">
      <formula>"Thi TN"</formula>
    </cfRule>
    <cfRule type="cellIs" dxfId="3318" priority="3287" operator="equal">
      <formula>"PL"</formula>
    </cfRule>
    <cfRule type="cellIs" dxfId="3317" priority="3288" operator="equal">
      <formula>"CT"</formula>
    </cfRule>
    <cfRule type="cellIs" dxfId="3316" priority="3289" operator="equal">
      <formula>"Thi"</formula>
    </cfRule>
    <cfRule type="cellIs" dxfId="3315" priority="3290" operator="equal">
      <formula>"LT"</formula>
    </cfRule>
  </conditionalFormatting>
  <conditionalFormatting sqref="V731">
    <cfRule type="cellIs" dxfId="3314" priority="3285" operator="equal">
      <formula>"RT"</formula>
    </cfRule>
  </conditionalFormatting>
  <conditionalFormatting sqref="AA731:AC732">
    <cfRule type="cellIs" dxfId="3313" priority="3280" operator="equal">
      <formula>"Thi TN"</formula>
    </cfRule>
    <cfRule type="cellIs" dxfId="3312" priority="3281" operator="equal">
      <formula>"PL"</formula>
    </cfRule>
    <cfRule type="cellIs" dxfId="3311" priority="3282" operator="equal">
      <formula>"CT"</formula>
    </cfRule>
    <cfRule type="cellIs" dxfId="3310" priority="3283" operator="equal">
      <formula>"Thi"</formula>
    </cfRule>
    <cfRule type="cellIs" dxfId="3309" priority="3284" operator="equal">
      <formula>"LT"</formula>
    </cfRule>
  </conditionalFormatting>
  <conditionalFormatting sqref="AA731:AC732">
    <cfRule type="cellIs" dxfId="3308" priority="3279" operator="equal">
      <formula>"RT"</formula>
    </cfRule>
  </conditionalFormatting>
  <conditionalFormatting sqref="J732:L732">
    <cfRule type="containsText" dxfId="3307" priority="3316" stopIfTrue="1" operator="containsText" text="BG">
      <formula>NOT(ISERROR(SEARCH("BG",J732)))</formula>
    </cfRule>
    <cfRule type="containsText" dxfId="3306" priority="3317" stopIfTrue="1" operator="containsText" text="RT">
      <formula>NOT(ISERROR(SEARCH("RT",J732)))</formula>
    </cfRule>
    <cfRule type="containsText" dxfId="3305" priority="3318" stopIfTrue="1" operator="containsText" text="TN">
      <formula>NOT(ISERROR(SEARCH("TN",J732)))</formula>
    </cfRule>
    <cfRule type="containsText" dxfId="3304" priority="3319" stopIfTrue="1" operator="containsText" text="THI">
      <formula>NOT(ISERROR(SEARCH("THI",J732)))</formula>
    </cfRule>
    <cfRule type="containsText" dxfId="3303" priority="3320" stopIfTrue="1" operator="containsText" text="LT">
      <formula>NOT(ISERROR(SEARCH("LT",J732)))</formula>
    </cfRule>
  </conditionalFormatting>
  <conditionalFormatting sqref="AI732:BJ732">
    <cfRule type="containsText" dxfId="3302" priority="3311" stopIfTrue="1" operator="containsText" text="BG">
      <formula>NOT(ISERROR(SEARCH("BG",AI732)))</formula>
    </cfRule>
    <cfRule type="containsText" dxfId="3301" priority="3312" stopIfTrue="1" operator="containsText" text="RT">
      <formula>NOT(ISERROR(SEARCH("RT",AI732)))</formula>
    </cfRule>
    <cfRule type="containsText" dxfId="3300" priority="3313" stopIfTrue="1" operator="containsText" text="TN">
      <formula>NOT(ISERROR(SEARCH("TN",AI732)))</formula>
    </cfRule>
    <cfRule type="containsText" dxfId="3299" priority="3314" stopIfTrue="1" operator="containsText" text="THI">
      <formula>NOT(ISERROR(SEARCH("THI",AI732)))</formula>
    </cfRule>
    <cfRule type="containsText" dxfId="3298" priority="3315" stopIfTrue="1" operator="containsText" text="LT">
      <formula>NOT(ISERROR(SEARCH("LT",AI732)))</formula>
    </cfRule>
  </conditionalFormatting>
  <conditionalFormatting sqref="S732">
    <cfRule type="containsText" dxfId="3297" priority="3301" stopIfTrue="1" operator="containsText" text="BG">
      <formula>NOT(ISERROR(SEARCH("BG",S732)))</formula>
    </cfRule>
    <cfRule type="containsText" dxfId="3296" priority="3302" stopIfTrue="1" operator="containsText" text="RT">
      <formula>NOT(ISERROR(SEARCH("RT",S732)))</formula>
    </cfRule>
    <cfRule type="containsText" dxfId="3295" priority="3303" stopIfTrue="1" operator="containsText" text="TN">
      <formula>NOT(ISERROR(SEARCH("TN",S732)))</formula>
    </cfRule>
    <cfRule type="containsText" dxfId="3294" priority="3304" stopIfTrue="1" operator="containsText" text="THI">
      <formula>NOT(ISERROR(SEARCH("THI",S732)))</formula>
    </cfRule>
    <cfRule type="containsText" dxfId="3293" priority="3305" stopIfTrue="1" operator="containsText" text="LT">
      <formula>NOT(ISERROR(SEARCH("LT",S732)))</formula>
    </cfRule>
  </conditionalFormatting>
  <conditionalFormatting sqref="T732:U732 R732 X732:Y732">
    <cfRule type="containsText" dxfId="3292" priority="3306" stopIfTrue="1" operator="containsText" text="BG">
      <formula>NOT(ISERROR(SEARCH("BG",R732)))</formula>
    </cfRule>
    <cfRule type="containsText" dxfId="3291" priority="3307" stopIfTrue="1" operator="containsText" text="RT">
      <formula>NOT(ISERROR(SEARCH("RT",R732)))</formula>
    </cfRule>
    <cfRule type="containsText" dxfId="3290" priority="3308" stopIfTrue="1" operator="containsText" text="TN">
      <formula>NOT(ISERROR(SEARCH("TN",R732)))</formula>
    </cfRule>
    <cfRule type="containsText" dxfId="3289" priority="3309" stopIfTrue="1" operator="containsText" text="THI">
      <formula>NOT(ISERROR(SEARCH("THI",R732)))</formula>
    </cfRule>
    <cfRule type="containsText" dxfId="3288" priority="3310" stopIfTrue="1" operator="containsText" text="LT">
      <formula>NOT(ISERROR(SEARCH("LT",R732)))</formula>
    </cfRule>
  </conditionalFormatting>
  <conditionalFormatting sqref="W732">
    <cfRule type="containsText" dxfId="3287" priority="3291" stopIfTrue="1" operator="containsText" text="BG">
      <formula>NOT(ISERROR(SEARCH("BG",W732)))</formula>
    </cfRule>
    <cfRule type="containsText" dxfId="3286" priority="3292" stopIfTrue="1" operator="containsText" text="RT">
      <formula>NOT(ISERROR(SEARCH("RT",W732)))</formula>
    </cfRule>
    <cfRule type="containsText" dxfId="3285" priority="3293" stopIfTrue="1" operator="containsText" text="TN">
      <formula>NOT(ISERROR(SEARCH("TN",W732)))</formula>
    </cfRule>
    <cfRule type="containsText" dxfId="3284" priority="3294" stopIfTrue="1" operator="containsText" text="THI">
      <formula>NOT(ISERROR(SEARCH("THI",W732)))</formula>
    </cfRule>
    <cfRule type="containsText" dxfId="3283" priority="3295" stopIfTrue="1" operator="containsText" text="LT">
      <formula>NOT(ISERROR(SEARCH("LT",W732)))</formula>
    </cfRule>
  </conditionalFormatting>
  <conditionalFormatting sqref="Q732">
    <cfRule type="containsText" dxfId="3282" priority="3296" stopIfTrue="1" operator="containsText" text="BG">
      <formula>NOT(ISERROR(SEARCH("BG",Q732)))</formula>
    </cfRule>
    <cfRule type="containsText" dxfId="3281" priority="3297" stopIfTrue="1" operator="containsText" text="RT">
      <formula>NOT(ISERROR(SEARCH("RT",Q732)))</formula>
    </cfRule>
    <cfRule type="containsText" dxfId="3280" priority="3298" stopIfTrue="1" operator="containsText" text="TN">
      <formula>NOT(ISERROR(SEARCH("TN",Q732)))</formula>
    </cfRule>
    <cfRule type="containsText" dxfId="3279" priority="3299" stopIfTrue="1" operator="containsText" text="THI">
      <formula>NOT(ISERROR(SEARCH("THI",Q732)))</formula>
    </cfRule>
    <cfRule type="containsText" dxfId="3278" priority="3300" stopIfTrue="1" operator="containsText" text="LT">
      <formula>NOT(ISERROR(SEARCH("LT",Q732)))</formula>
    </cfRule>
  </conditionalFormatting>
  <conditionalFormatting sqref="R738">
    <cfRule type="containsText" dxfId="3277" priority="3269" stopIfTrue="1" operator="containsText" text="BG">
      <formula>NOT(ISERROR(SEARCH("BG",R738)))</formula>
    </cfRule>
    <cfRule type="containsText" dxfId="3276" priority="3270" stopIfTrue="1" operator="containsText" text="RT">
      <formula>NOT(ISERROR(SEARCH("RT",R738)))</formula>
    </cfRule>
    <cfRule type="containsText" dxfId="3275" priority="3271" stopIfTrue="1" operator="containsText" text="TN">
      <formula>NOT(ISERROR(SEARCH("TN",R738)))</formula>
    </cfRule>
    <cfRule type="containsText" dxfId="3274" priority="3272" stopIfTrue="1" operator="containsText" text="THI">
      <formula>NOT(ISERROR(SEARCH("THI",R738)))</formula>
    </cfRule>
    <cfRule type="containsText" dxfId="3273" priority="3273" stopIfTrue="1" operator="containsText" text="LT">
      <formula>NOT(ISERROR(SEARCH("LT",R738)))</formula>
    </cfRule>
  </conditionalFormatting>
  <conditionalFormatting sqref="S738">
    <cfRule type="containsText" dxfId="3272" priority="3274" stopIfTrue="1" operator="containsText" text="BG">
      <formula>NOT(ISERROR(SEARCH("BG",S738)))</formula>
    </cfRule>
    <cfRule type="containsText" dxfId="3271" priority="3275" stopIfTrue="1" operator="containsText" text="RT">
      <formula>NOT(ISERROR(SEARCH("RT",S738)))</formula>
    </cfRule>
    <cfRule type="containsText" dxfId="3270" priority="3276" stopIfTrue="1" operator="containsText" text="TN">
      <formula>NOT(ISERROR(SEARCH("TN",S738)))</formula>
    </cfRule>
    <cfRule type="containsText" dxfId="3269" priority="3277" stopIfTrue="1" operator="containsText" text="THI">
      <formula>NOT(ISERROR(SEARCH("THI",S738)))</formula>
    </cfRule>
    <cfRule type="containsText" dxfId="3268" priority="3278" stopIfTrue="1" operator="containsText" text="LT">
      <formula>NOT(ISERROR(SEARCH("LT",S738)))</formula>
    </cfRule>
  </conditionalFormatting>
  <conditionalFormatting sqref="J738:O738">
    <cfRule type="containsText" dxfId="3267" priority="3264" stopIfTrue="1" operator="containsText" text="BG">
      <formula>NOT(ISERROR(SEARCH("BG",J738)))</formula>
    </cfRule>
    <cfRule type="containsText" dxfId="3266" priority="3265" stopIfTrue="1" operator="containsText" text="RT">
      <formula>NOT(ISERROR(SEARCH("RT",J738)))</formula>
    </cfRule>
    <cfRule type="containsText" dxfId="3265" priority="3266" stopIfTrue="1" operator="containsText" text="TN">
      <formula>NOT(ISERROR(SEARCH("TN",J738)))</formula>
    </cfRule>
    <cfRule type="containsText" dxfId="3264" priority="3267" stopIfTrue="1" operator="containsText" text="THI">
      <formula>NOT(ISERROR(SEARCH("THI",J738)))</formula>
    </cfRule>
    <cfRule type="containsText" dxfId="3263" priority="3268" stopIfTrue="1" operator="containsText" text="LT">
      <formula>NOT(ISERROR(SEARCH("LT",J738)))</formula>
    </cfRule>
  </conditionalFormatting>
  <conditionalFormatting sqref="AM738">
    <cfRule type="containsText" dxfId="3262" priority="3259" stopIfTrue="1" operator="containsText" text="BG">
      <formula>NOT(ISERROR(SEARCH("BG",AM738)))</formula>
    </cfRule>
    <cfRule type="containsText" dxfId="3261" priority="3260" stopIfTrue="1" operator="containsText" text="RT">
      <formula>NOT(ISERROR(SEARCH("RT",AM738)))</formula>
    </cfRule>
    <cfRule type="containsText" dxfId="3260" priority="3261" stopIfTrue="1" operator="containsText" text="TN">
      <formula>NOT(ISERROR(SEARCH("TN",AM738)))</formula>
    </cfRule>
    <cfRule type="containsText" dxfId="3259" priority="3262" stopIfTrue="1" operator="containsText" text="THI">
      <formula>NOT(ISERROR(SEARCH("THI",AM738)))</formula>
    </cfRule>
    <cfRule type="containsText" dxfId="3258" priority="3263" stopIfTrue="1" operator="containsText" text="LT">
      <formula>NOT(ISERROR(SEARCH("LT",AM738)))</formula>
    </cfRule>
  </conditionalFormatting>
  <conditionalFormatting sqref="BE738 AP738:AV738 T738:U738 X738:Y738 AI738:AL738 BG738:BJ738">
    <cfRule type="containsText" dxfId="3257" priority="3254" stopIfTrue="1" operator="containsText" text="BG">
      <formula>NOT(ISERROR(SEARCH("BG",T738)))</formula>
    </cfRule>
    <cfRule type="containsText" dxfId="3256" priority="3255" stopIfTrue="1" operator="containsText" text="RT">
      <formula>NOT(ISERROR(SEARCH("RT",T738)))</formula>
    </cfRule>
    <cfRule type="containsText" dxfId="3255" priority="3256" stopIfTrue="1" operator="containsText" text="TN">
      <formula>NOT(ISERROR(SEARCH("TN",T738)))</formula>
    </cfRule>
    <cfRule type="containsText" dxfId="3254" priority="3257" stopIfTrue="1" operator="containsText" text="THI">
      <formula>NOT(ISERROR(SEARCH("THI",T738)))</formula>
    </cfRule>
    <cfRule type="containsText" dxfId="3253" priority="3258" stopIfTrue="1" operator="containsText" text="LT">
      <formula>NOT(ISERROR(SEARCH("LT",T738)))</formula>
    </cfRule>
  </conditionalFormatting>
  <conditionalFormatting sqref="AN738">
    <cfRule type="containsText" dxfId="3252" priority="3249" stopIfTrue="1" operator="containsText" text="BG">
      <formula>NOT(ISERROR(SEARCH("BG",AN738)))</formula>
    </cfRule>
    <cfRule type="containsText" dxfId="3251" priority="3250" stopIfTrue="1" operator="containsText" text="RT">
      <formula>NOT(ISERROR(SEARCH("RT",AN738)))</formula>
    </cfRule>
    <cfRule type="containsText" dxfId="3250" priority="3251" stopIfTrue="1" operator="containsText" text="TN">
      <formula>NOT(ISERROR(SEARCH("TN",AN738)))</formula>
    </cfRule>
    <cfRule type="containsText" dxfId="3249" priority="3252" stopIfTrue="1" operator="containsText" text="THI">
      <formula>NOT(ISERROR(SEARCH("THI",AN738)))</formula>
    </cfRule>
    <cfRule type="containsText" dxfId="3248" priority="3253" stopIfTrue="1" operator="containsText" text="LT">
      <formula>NOT(ISERROR(SEARCH("LT",AN738)))</formula>
    </cfRule>
  </conditionalFormatting>
  <conditionalFormatting sqref="AW738">
    <cfRule type="containsText" dxfId="3247" priority="3244" stopIfTrue="1" operator="containsText" text="BG">
      <formula>NOT(ISERROR(SEARCH("BG",AW738)))</formula>
    </cfRule>
    <cfRule type="containsText" dxfId="3246" priority="3245" stopIfTrue="1" operator="containsText" text="RT">
      <formula>NOT(ISERROR(SEARCH("RT",AW738)))</formula>
    </cfRule>
    <cfRule type="containsText" dxfId="3245" priority="3246" stopIfTrue="1" operator="containsText" text="TN">
      <formula>NOT(ISERROR(SEARCH("TN",AW738)))</formula>
    </cfRule>
    <cfRule type="containsText" dxfId="3244" priority="3247" stopIfTrue="1" operator="containsText" text="THI">
      <formula>NOT(ISERROR(SEARCH("THI",AW738)))</formula>
    </cfRule>
    <cfRule type="containsText" dxfId="3243" priority="3248" stopIfTrue="1" operator="containsText" text="LT">
      <formula>NOT(ISERROR(SEARCH("LT",AW738)))</formula>
    </cfRule>
  </conditionalFormatting>
  <conditionalFormatting sqref="Q738">
    <cfRule type="containsText" dxfId="3242" priority="3239" stopIfTrue="1" operator="containsText" text="BG">
      <formula>NOT(ISERROR(SEARCH("BG",Q738)))</formula>
    </cfRule>
    <cfRule type="containsText" dxfId="3241" priority="3240" stopIfTrue="1" operator="containsText" text="RT">
      <formula>NOT(ISERROR(SEARCH("RT",Q738)))</formula>
    </cfRule>
    <cfRule type="containsText" dxfId="3240" priority="3241" stopIfTrue="1" operator="containsText" text="TN">
      <formula>NOT(ISERROR(SEARCH("TN",Q738)))</formula>
    </cfRule>
    <cfRule type="containsText" dxfId="3239" priority="3242" stopIfTrue="1" operator="containsText" text="THI">
      <formula>NOT(ISERROR(SEARCH("THI",Q738)))</formula>
    </cfRule>
    <cfRule type="containsText" dxfId="3238" priority="3243" stopIfTrue="1" operator="containsText" text="LT">
      <formula>NOT(ISERROR(SEARCH("LT",Q738)))</formula>
    </cfRule>
  </conditionalFormatting>
  <conditionalFormatting sqref="W738">
    <cfRule type="containsText" dxfId="3237" priority="3234" stopIfTrue="1" operator="containsText" text="BG">
      <formula>NOT(ISERROR(SEARCH("BG",W738)))</formula>
    </cfRule>
    <cfRule type="containsText" dxfId="3236" priority="3235" stopIfTrue="1" operator="containsText" text="RT">
      <formula>NOT(ISERROR(SEARCH("RT",W738)))</formula>
    </cfRule>
    <cfRule type="containsText" dxfId="3235" priority="3236" stopIfTrue="1" operator="containsText" text="TN">
      <formula>NOT(ISERROR(SEARCH("TN",W738)))</formula>
    </cfRule>
    <cfRule type="containsText" dxfId="3234" priority="3237" stopIfTrue="1" operator="containsText" text="THI">
      <formula>NOT(ISERROR(SEARCH("THI",W738)))</formula>
    </cfRule>
    <cfRule type="containsText" dxfId="3233" priority="3238" stopIfTrue="1" operator="containsText" text="LT">
      <formula>NOT(ISERROR(SEARCH("LT",W738)))</formula>
    </cfRule>
  </conditionalFormatting>
  <conditionalFormatting sqref="AO738">
    <cfRule type="containsText" dxfId="3232" priority="3229" stopIfTrue="1" operator="containsText" text="BG">
      <formula>NOT(ISERROR(SEARCH("BG",AO738)))</formula>
    </cfRule>
    <cfRule type="containsText" dxfId="3231" priority="3230" stopIfTrue="1" operator="containsText" text="RT">
      <formula>NOT(ISERROR(SEARCH("RT",AO738)))</formula>
    </cfRule>
    <cfRule type="containsText" dxfId="3230" priority="3231" stopIfTrue="1" operator="containsText" text="TN">
      <formula>NOT(ISERROR(SEARCH("TN",AO738)))</formula>
    </cfRule>
    <cfRule type="containsText" dxfId="3229" priority="3232" stopIfTrue="1" operator="containsText" text="THI">
      <formula>NOT(ISERROR(SEARCH("THI",AO738)))</formula>
    </cfRule>
    <cfRule type="containsText" dxfId="3228" priority="3233" stopIfTrue="1" operator="containsText" text="LT">
      <formula>NOT(ISERROR(SEARCH("LT",AO738)))</formula>
    </cfRule>
  </conditionalFormatting>
  <conditionalFormatting sqref="AX738:BB738">
    <cfRule type="containsText" dxfId="3227" priority="3224" stopIfTrue="1" operator="containsText" text="BG">
      <formula>NOT(ISERROR(SEARCH("BG",AX738)))</formula>
    </cfRule>
    <cfRule type="containsText" dxfId="3226" priority="3225" stopIfTrue="1" operator="containsText" text="RT">
      <formula>NOT(ISERROR(SEARCH("RT",AX738)))</formula>
    </cfRule>
    <cfRule type="containsText" dxfId="3225" priority="3226" stopIfTrue="1" operator="containsText" text="TN">
      <formula>NOT(ISERROR(SEARCH("TN",AX738)))</formula>
    </cfRule>
    <cfRule type="containsText" dxfId="3224" priority="3227" stopIfTrue="1" operator="containsText" text="THI">
      <formula>NOT(ISERROR(SEARCH("THI",AX738)))</formula>
    </cfRule>
    <cfRule type="containsText" dxfId="3223" priority="3228" stopIfTrue="1" operator="containsText" text="LT">
      <formula>NOT(ISERROR(SEARCH("LT",AX738)))</formula>
    </cfRule>
  </conditionalFormatting>
  <conditionalFormatting sqref="BF738">
    <cfRule type="containsText" dxfId="3222" priority="3219" stopIfTrue="1" operator="containsText" text="BG">
      <formula>NOT(ISERROR(SEARCH("BG",BF738)))</formula>
    </cfRule>
    <cfRule type="containsText" dxfId="3221" priority="3220" stopIfTrue="1" operator="containsText" text="RT">
      <formula>NOT(ISERROR(SEARCH("RT",BF738)))</formula>
    </cfRule>
    <cfRule type="containsText" dxfId="3220" priority="3221" stopIfTrue="1" operator="containsText" text="TN">
      <formula>NOT(ISERROR(SEARCH("TN",BF738)))</formula>
    </cfRule>
    <cfRule type="containsText" dxfId="3219" priority="3222" stopIfTrue="1" operator="containsText" text="THI">
      <formula>NOT(ISERROR(SEARCH("THI",BF738)))</formula>
    </cfRule>
    <cfRule type="containsText" dxfId="3218" priority="3223" stopIfTrue="1" operator="containsText" text="LT">
      <formula>NOT(ISERROR(SEARCH("LT",BF738)))</formula>
    </cfRule>
  </conditionalFormatting>
  <conditionalFormatting sqref="W737">
    <cfRule type="containsText" dxfId="3217" priority="3214" stopIfTrue="1" operator="containsText" text="BG">
      <formula>NOT(ISERROR(SEARCH("BG",W737)))</formula>
    </cfRule>
    <cfRule type="containsText" dxfId="3216" priority="3215" stopIfTrue="1" operator="containsText" text="RT">
      <formula>NOT(ISERROR(SEARCH("RT",W737)))</formula>
    </cfRule>
    <cfRule type="containsText" dxfId="3215" priority="3216" stopIfTrue="1" operator="containsText" text="TN">
      <formula>NOT(ISERROR(SEARCH("TN",W737)))</formula>
    </cfRule>
    <cfRule type="containsText" dxfId="3214" priority="3217" stopIfTrue="1" operator="containsText" text="THI">
      <formula>NOT(ISERROR(SEARCH("THI",W737)))</formula>
    </cfRule>
    <cfRule type="containsText" dxfId="3213" priority="3218" stopIfTrue="1" operator="containsText" text="LT">
      <formula>NOT(ISERROR(SEARCH("LT",W737)))</formula>
    </cfRule>
  </conditionalFormatting>
  <conditionalFormatting sqref="X737">
    <cfRule type="cellIs" dxfId="3212" priority="3209" operator="equal">
      <formula>"Thi TN"</formula>
    </cfRule>
    <cfRule type="cellIs" dxfId="3211" priority="3210" operator="equal">
      <formula>"PL"</formula>
    </cfRule>
    <cfRule type="cellIs" dxfId="3210" priority="3211" operator="equal">
      <formula>"CT"</formula>
    </cfRule>
    <cfRule type="cellIs" dxfId="3209" priority="3212" operator="equal">
      <formula>"Thi"</formula>
    </cfRule>
    <cfRule type="cellIs" dxfId="3208" priority="3213" operator="equal">
      <formula>"LT"</formula>
    </cfRule>
  </conditionalFormatting>
  <conditionalFormatting sqref="X737">
    <cfRule type="cellIs" dxfId="3207" priority="3208" operator="equal">
      <formula>"RT"</formula>
    </cfRule>
  </conditionalFormatting>
  <conditionalFormatting sqref="AH737">
    <cfRule type="containsText" dxfId="3206" priority="3203" stopIfTrue="1" operator="containsText" text="BG">
      <formula>NOT(ISERROR(SEARCH("BG",AH737)))</formula>
    </cfRule>
    <cfRule type="containsText" dxfId="3205" priority="3204" stopIfTrue="1" operator="containsText" text="RT">
      <formula>NOT(ISERROR(SEARCH("RT",AH737)))</formula>
    </cfRule>
    <cfRule type="containsText" dxfId="3204" priority="3205" stopIfTrue="1" operator="containsText" text="TN">
      <formula>NOT(ISERROR(SEARCH("TN",AH737)))</formula>
    </cfRule>
    <cfRule type="containsText" dxfId="3203" priority="3206" stopIfTrue="1" operator="containsText" text="THI">
      <formula>NOT(ISERROR(SEARCH("THI",AH737)))</formula>
    </cfRule>
    <cfRule type="containsText" dxfId="3202" priority="3207" stopIfTrue="1" operator="containsText" text="LT">
      <formula>NOT(ISERROR(SEARCH("LT",AH737)))</formula>
    </cfRule>
  </conditionalFormatting>
  <conditionalFormatting sqref="AI737">
    <cfRule type="cellIs" dxfId="3201" priority="3198" operator="equal">
      <formula>"Thi TN"</formula>
    </cfRule>
    <cfRule type="cellIs" dxfId="3200" priority="3199" operator="equal">
      <formula>"PL"</formula>
    </cfRule>
    <cfRule type="cellIs" dxfId="3199" priority="3200" operator="equal">
      <formula>"CT"</formula>
    </cfRule>
    <cfRule type="cellIs" dxfId="3198" priority="3201" operator="equal">
      <formula>"Thi"</formula>
    </cfRule>
    <cfRule type="cellIs" dxfId="3197" priority="3202" operator="equal">
      <formula>"LT"</formula>
    </cfRule>
  </conditionalFormatting>
  <conditionalFormatting sqref="AI737">
    <cfRule type="cellIs" dxfId="3196" priority="3197" operator="equal">
      <formula>"RT"</formula>
    </cfRule>
  </conditionalFormatting>
  <conditionalFormatting sqref="AQ737">
    <cfRule type="containsText" dxfId="3195" priority="3192" stopIfTrue="1" operator="containsText" text="BG">
      <formula>NOT(ISERROR(SEARCH("BG",AQ737)))</formula>
    </cfRule>
    <cfRule type="containsText" dxfId="3194" priority="3193" stopIfTrue="1" operator="containsText" text="RT">
      <formula>NOT(ISERROR(SEARCH("RT",AQ737)))</formula>
    </cfRule>
    <cfRule type="containsText" dxfId="3193" priority="3194" stopIfTrue="1" operator="containsText" text="TN">
      <formula>NOT(ISERROR(SEARCH("TN",AQ737)))</formula>
    </cfRule>
    <cfRule type="containsText" dxfId="3192" priority="3195" stopIfTrue="1" operator="containsText" text="THI">
      <formula>NOT(ISERROR(SEARCH("THI",AQ737)))</formula>
    </cfRule>
    <cfRule type="containsText" dxfId="3191" priority="3196" stopIfTrue="1" operator="containsText" text="LT">
      <formula>NOT(ISERROR(SEARCH("LT",AQ737)))</formula>
    </cfRule>
  </conditionalFormatting>
  <conditionalFormatting sqref="AR737">
    <cfRule type="cellIs" dxfId="3190" priority="3187" operator="equal">
      <formula>"Thi TN"</formula>
    </cfRule>
    <cfRule type="cellIs" dxfId="3189" priority="3188" operator="equal">
      <formula>"PL"</formula>
    </cfRule>
    <cfRule type="cellIs" dxfId="3188" priority="3189" operator="equal">
      <formula>"CT"</formula>
    </cfRule>
    <cfRule type="cellIs" dxfId="3187" priority="3190" operator="equal">
      <formula>"Thi"</formula>
    </cfRule>
    <cfRule type="cellIs" dxfId="3186" priority="3191" operator="equal">
      <formula>"LT"</formula>
    </cfRule>
  </conditionalFormatting>
  <conditionalFormatting sqref="AR737">
    <cfRule type="cellIs" dxfId="3185" priority="3186" operator="equal">
      <formula>"RT"</formula>
    </cfRule>
  </conditionalFormatting>
  <conditionalFormatting sqref="AX737">
    <cfRule type="containsText" dxfId="3184" priority="3181" stopIfTrue="1" operator="containsText" text="BG">
      <formula>NOT(ISERROR(SEARCH("BG",AX737)))</formula>
    </cfRule>
    <cfRule type="containsText" dxfId="3183" priority="3182" stopIfTrue="1" operator="containsText" text="RT">
      <formula>NOT(ISERROR(SEARCH("RT",AX737)))</formula>
    </cfRule>
    <cfRule type="containsText" dxfId="3182" priority="3183" stopIfTrue="1" operator="containsText" text="TN">
      <formula>NOT(ISERROR(SEARCH("TN",AX737)))</formula>
    </cfRule>
    <cfRule type="containsText" dxfId="3181" priority="3184" stopIfTrue="1" operator="containsText" text="THI">
      <formula>NOT(ISERROR(SEARCH("THI",AX737)))</formula>
    </cfRule>
    <cfRule type="containsText" dxfId="3180" priority="3185" stopIfTrue="1" operator="containsText" text="LT">
      <formula>NOT(ISERROR(SEARCH("LT",AX737)))</formula>
    </cfRule>
  </conditionalFormatting>
  <conditionalFormatting sqref="AY737">
    <cfRule type="cellIs" dxfId="3179" priority="3176" operator="equal">
      <formula>"Thi TN"</formula>
    </cfRule>
    <cfRule type="cellIs" dxfId="3178" priority="3177" operator="equal">
      <formula>"PL"</formula>
    </cfRule>
    <cfRule type="cellIs" dxfId="3177" priority="3178" operator="equal">
      <formula>"CT"</formula>
    </cfRule>
    <cfRule type="cellIs" dxfId="3176" priority="3179" operator="equal">
      <formula>"Thi"</formula>
    </cfRule>
    <cfRule type="cellIs" dxfId="3175" priority="3180" operator="equal">
      <formula>"LT"</formula>
    </cfRule>
  </conditionalFormatting>
  <conditionalFormatting sqref="AY737">
    <cfRule type="cellIs" dxfId="3174" priority="3175" operator="equal">
      <formula>"RT"</formula>
    </cfRule>
  </conditionalFormatting>
  <conditionalFormatting sqref="BA737:BE737">
    <cfRule type="cellIs" dxfId="3173" priority="3170" operator="equal">
      <formula>"Thi TN"</formula>
    </cfRule>
    <cfRule type="cellIs" dxfId="3172" priority="3171" operator="equal">
      <formula>"PL"</formula>
    </cfRule>
    <cfRule type="cellIs" dxfId="3171" priority="3172" operator="equal">
      <formula>"CT"</formula>
    </cfRule>
    <cfRule type="cellIs" dxfId="3170" priority="3173" operator="equal">
      <formula>"Thi"</formula>
    </cfRule>
    <cfRule type="cellIs" dxfId="3169" priority="3174" operator="equal">
      <formula>"LT"</formula>
    </cfRule>
  </conditionalFormatting>
  <conditionalFormatting sqref="BA737:BE737">
    <cfRule type="cellIs" dxfId="3168" priority="3169" operator="equal">
      <formula>"RT"</formula>
    </cfRule>
  </conditionalFormatting>
  <conditionalFormatting sqref="BF737">
    <cfRule type="cellIs" dxfId="3167" priority="3164" operator="equal">
      <formula>"Thi TN"</formula>
    </cfRule>
    <cfRule type="cellIs" dxfId="3166" priority="3165" operator="equal">
      <formula>"PL"</formula>
    </cfRule>
    <cfRule type="cellIs" dxfId="3165" priority="3166" operator="equal">
      <formula>"CT"</formula>
    </cfRule>
    <cfRule type="cellIs" dxfId="3164" priority="3167" operator="equal">
      <formula>"Thi"</formula>
    </cfRule>
    <cfRule type="cellIs" dxfId="3163" priority="3168" operator="equal">
      <formula>"LT"</formula>
    </cfRule>
  </conditionalFormatting>
  <conditionalFormatting sqref="BF737">
    <cfRule type="cellIs" dxfId="3162" priority="3163" operator="equal">
      <formula>"RT"</formula>
    </cfRule>
  </conditionalFormatting>
  <conditionalFormatting sqref="BH737:BJ737">
    <cfRule type="cellIs" dxfId="3161" priority="3158" operator="equal">
      <formula>"Thi TN"</formula>
    </cfRule>
    <cfRule type="cellIs" dxfId="3160" priority="3159" operator="equal">
      <formula>"PL"</formula>
    </cfRule>
    <cfRule type="cellIs" dxfId="3159" priority="3160" operator="equal">
      <formula>"CT"</formula>
    </cfRule>
    <cfRule type="cellIs" dxfId="3158" priority="3161" operator="equal">
      <formula>"Thi"</formula>
    </cfRule>
    <cfRule type="cellIs" dxfId="3157" priority="3162" operator="equal">
      <formula>"LT"</formula>
    </cfRule>
  </conditionalFormatting>
  <conditionalFormatting sqref="BH737:BJ737">
    <cfRule type="cellIs" dxfId="3156" priority="3157" operator="equal">
      <formula>"RT"</formula>
    </cfRule>
  </conditionalFormatting>
  <conditionalFormatting sqref="BG737">
    <cfRule type="cellIs" dxfId="3155" priority="3152" operator="equal">
      <formula>"Thi TN"</formula>
    </cfRule>
    <cfRule type="cellIs" dxfId="3154" priority="3153" operator="equal">
      <formula>"PL"</formula>
    </cfRule>
    <cfRule type="cellIs" dxfId="3153" priority="3154" operator="equal">
      <formula>"CT"</formula>
    </cfRule>
    <cfRule type="cellIs" dxfId="3152" priority="3155" operator="equal">
      <formula>"Thi"</formula>
    </cfRule>
    <cfRule type="cellIs" dxfId="3151" priority="3156" operator="equal">
      <formula>"LT"</formula>
    </cfRule>
  </conditionalFormatting>
  <conditionalFormatting sqref="BG737">
    <cfRule type="cellIs" dxfId="3150" priority="3151" operator="equal">
      <formula>"RT"</formula>
    </cfRule>
  </conditionalFormatting>
  <conditionalFormatting sqref="BC738">
    <cfRule type="cellIs" dxfId="3149" priority="3146" operator="equal">
      <formula>"HK PHỤ"</formula>
    </cfRule>
    <cfRule type="cellIs" dxfId="3148" priority="3147" operator="equal">
      <formula>"PL"</formula>
    </cfRule>
    <cfRule type="cellIs" dxfId="3147" priority="3148" operator="equal">
      <formula>"CT"</formula>
    </cfRule>
    <cfRule type="cellIs" dxfId="3146" priority="3149" operator="equal">
      <formula>"LT"</formula>
    </cfRule>
    <cfRule type="cellIs" dxfId="3145" priority="3150" operator="equal">
      <formula>"Thi"</formula>
    </cfRule>
  </conditionalFormatting>
  <conditionalFormatting sqref="BD738">
    <cfRule type="cellIs" dxfId="3144" priority="3141" operator="equal">
      <formula>"HK PHỤ"</formula>
    </cfRule>
    <cfRule type="cellIs" dxfId="3143" priority="3142" operator="equal">
      <formula>"PL"</formula>
    </cfRule>
    <cfRule type="cellIs" dxfId="3142" priority="3143" operator="equal">
      <formula>"CT"</formula>
    </cfRule>
    <cfRule type="cellIs" dxfId="3141" priority="3144" operator="equal">
      <formula>"LT"</formula>
    </cfRule>
    <cfRule type="cellIs" dxfId="3140" priority="3145" operator="equal">
      <formula>"Thi"</formula>
    </cfRule>
  </conditionalFormatting>
  <conditionalFormatting sqref="AD737:AE738">
    <cfRule type="cellIs" dxfId="3139" priority="3136" operator="equal">
      <formula>"Thi TN"</formula>
    </cfRule>
    <cfRule type="cellIs" dxfId="3138" priority="3137" operator="equal">
      <formula>"PL"</formula>
    </cfRule>
    <cfRule type="cellIs" dxfId="3137" priority="3138" operator="equal">
      <formula>"CT"</formula>
    </cfRule>
    <cfRule type="cellIs" dxfId="3136" priority="3139" operator="equal">
      <formula>"Thi"</formula>
    </cfRule>
    <cfRule type="cellIs" dxfId="3135" priority="3140" operator="equal">
      <formula>"LT"</formula>
    </cfRule>
  </conditionalFormatting>
  <conditionalFormatting sqref="AD737:AE738">
    <cfRule type="cellIs" dxfId="3134" priority="3135" operator="equal">
      <formula>"RT"</formula>
    </cfRule>
  </conditionalFormatting>
  <conditionalFormatting sqref="BH739:EA739 A740:F741 BK740:EA741">
    <cfRule type="cellIs" dxfId="3133" priority="3130" operator="equal">
      <formula>"Thi TN"</formula>
    </cfRule>
    <cfRule type="cellIs" dxfId="3132" priority="3131" operator="equal">
      <formula>"PL"</formula>
    </cfRule>
    <cfRule type="cellIs" dxfId="3131" priority="3132" operator="equal">
      <formula>"CT"</formula>
    </cfRule>
    <cfRule type="cellIs" dxfId="3130" priority="3133" operator="equal">
      <formula>"Thi"</formula>
    </cfRule>
    <cfRule type="cellIs" dxfId="3129" priority="3134" operator="equal">
      <formula>"LT"</formula>
    </cfRule>
  </conditionalFormatting>
  <conditionalFormatting sqref="BH739:XFD739 A740:F741 BK740:XFD741">
    <cfRule type="cellIs" dxfId="3128" priority="3129" operator="equal">
      <formula>"RT"</formula>
    </cfRule>
  </conditionalFormatting>
  <conditionalFormatting sqref="BE741 AP741:AV741 T741:U741 X741:Y741 AI741:AL741 BG741:BJ741">
    <cfRule type="containsText" dxfId="3127" priority="3098" stopIfTrue="1" operator="containsText" text="BG">
      <formula>NOT(ISERROR(SEARCH("BG",T741)))</formula>
    </cfRule>
    <cfRule type="containsText" dxfId="3126" priority="3099" stopIfTrue="1" operator="containsText" text="RT">
      <formula>NOT(ISERROR(SEARCH("RT",T741)))</formula>
    </cfRule>
    <cfRule type="containsText" dxfId="3125" priority="3100" stopIfTrue="1" operator="containsText" text="TN">
      <formula>NOT(ISERROR(SEARCH("TN",T741)))</formula>
    </cfRule>
    <cfRule type="containsText" dxfId="3124" priority="3101" stopIfTrue="1" operator="containsText" text="THI">
      <formula>NOT(ISERROR(SEARCH("THI",T741)))</formula>
    </cfRule>
    <cfRule type="containsText" dxfId="3123" priority="3102" stopIfTrue="1" operator="containsText" text="LT">
      <formula>NOT(ISERROR(SEARCH("LT",T741)))</formula>
    </cfRule>
  </conditionalFormatting>
  <conditionalFormatting sqref="AM741">
    <cfRule type="containsText" dxfId="3122" priority="3103" stopIfTrue="1" operator="containsText" text="BG">
      <formula>NOT(ISERROR(SEARCH("BG",AM741)))</formula>
    </cfRule>
    <cfRule type="containsText" dxfId="3121" priority="3104" stopIfTrue="1" operator="containsText" text="RT">
      <formula>NOT(ISERROR(SEARCH("RT",AM741)))</formula>
    </cfRule>
    <cfRule type="containsText" dxfId="3120" priority="3105" stopIfTrue="1" operator="containsText" text="TN">
      <formula>NOT(ISERROR(SEARCH("TN",AM741)))</formula>
    </cfRule>
    <cfRule type="containsText" dxfId="3119" priority="3106" stopIfTrue="1" operator="containsText" text="THI">
      <formula>NOT(ISERROR(SEARCH("THI",AM741)))</formula>
    </cfRule>
    <cfRule type="containsText" dxfId="3118" priority="3107" stopIfTrue="1" operator="containsText" text="LT">
      <formula>NOT(ISERROR(SEARCH("LT",AM741)))</formula>
    </cfRule>
  </conditionalFormatting>
  <conditionalFormatting sqref="AN741">
    <cfRule type="containsText" dxfId="3117" priority="3093" stopIfTrue="1" operator="containsText" text="BG">
      <formula>NOT(ISERROR(SEARCH("BG",AN741)))</formula>
    </cfRule>
    <cfRule type="containsText" dxfId="3116" priority="3094" stopIfTrue="1" operator="containsText" text="RT">
      <formula>NOT(ISERROR(SEARCH("RT",AN741)))</formula>
    </cfRule>
    <cfRule type="containsText" dxfId="3115" priority="3095" stopIfTrue="1" operator="containsText" text="TN">
      <formula>NOT(ISERROR(SEARCH("TN",AN741)))</formula>
    </cfRule>
    <cfRule type="containsText" dxfId="3114" priority="3096" stopIfTrue="1" operator="containsText" text="THI">
      <formula>NOT(ISERROR(SEARCH("THI",AN741)))</formula>
    </cfRule>
    <cfRule type="containsText" dxfId="3113" priority="3097" stopIfTrue="1" operator="containsText" text="LT">
      <formula>NOT(ISERROR(SEARCH("LT",AN741)))</formula>
    </cfRule>
  </conditionalFormatting>
  <conditionalFormatting sqref="AW741">
    <cfRule type="containsText" dxfId="3112" priority="3088" stopIfTrue="1" operator="containsText" text="BG">
      <formula>NOT(ISERROR(SEARCH("BG",AW741)))</formula>
    </cfRule>
    <cfRule type="containsText" dxfId="3111" priority="3089" stopIfTrue="1" operator="containsText" text="RT">
      <formula>NOT(ISERROR(SEARCH("RT",AW741)))</formula>
    </cfRule>
    <cfRule type="containsText" dxfId="3110" priority="3090" stopIfTrue="1" operator="containsText" text="TN">
      <formula>NOT(ISERROR(SEARCH("TN",AW741)))</formula>
    </cfRule>
    <cfRule type="containsText" dxfId="3109" priority="3091" stopIfTrue="1" operator="containsText" text="THI">
      <formula>NOT(ISERROR(SEARCH("THI",AW741)))</formula>
    </cfRule>
    <cfRule type="containsText" dxfId="3108" priority="3092" stopIfTrue="1" operator="containsText" text="LT">
      <formula>NOT(ISERROR(SEARCH("LT",AW741)))</formula>
    </cfRule>
  </conditionalFormatting>
  <conditionalFormatting sqref="Q741">
    <cfRule type="containsText" dxfId="3107" priority="3083" stopIfTrue="1" operator="containsText" text="BG">
      <formula>NOT(ISERROR(SEARCH("BG",Q741)))</formula>
    </cfRule>
    <cfRule type="containsText" dxfId="3106" priority="3084" stopIfTrue="1" operator="containsText" text="RT">
      <formula>NOT(ISERROR(SEARCH("RT",Q741)))</formula>
    </cfRule>
    <cfRule type="containsText" dxfId="3105" priority="3085" stopIfTrue="1" operator="containsText" text="TN">
      <formula>NOT(ISERROR(SEARCH("TN",Q741)))</formula>
    </cfRule>
    <cfRule type="containsText" dxfId="3104" priority="3086" stopIfTrue="1" operator="containsText" text="THI">
      <formula>NOT(ISERROR(SEARCH("THI",Q741)))</formula>
    </cfRule>
    <cfRule type="containsText" dxfId="3103" priority="3087" stopIfTrue="1" operator="containsText" text="LT">
      <formula>NOT(ISERROR(SEARCH("LT",Q741)))</formula>
    </cfRule>
  </conditionalFormatting>
  <conditionalFormatting sqref="W741">
    <cfRule type="containsText" dxfId="3102" priority="3078" stopIfTrue="1" operator="containsText" text="BG">
      <formula>NOT(ISERROR(SEARCH("BG",W741)))</formula>
    </cfRule>
    <cfRule type="containsText" dxfId="3101" priority="3079" stopIfTrue="1" operator="containsText" text="RT">
      <formula>NOT(ISERROR(SEARCH("RT",W741)))</formula>
    </cfRule>
    <cfRule type="containsText" dxfId="3100" priority="3080" stopIfTrue="1" operator="containsText" text="TN">
      <formula>NOT(ISERROR(SEARCH("TN",W741)))</formula>
    </cfRule>
    <cfRule type="containsText" dxfId="3099" priority="3081" stopIfTrue="1" operator="containsText" text="THI">
      <formula>NOT(ISERROR(SEARCH("THI",W741)))</formula>
    </cfRule>
    <cfRule type="containsText" dxfId="3098" priority="3082" stopIfTrue="1" operator="containsText" text="LT">
      <formula>NOT(ISERROR(SEARCH("LT",W741)))</formula>
    </cfRule>
  </conditionalFormatting>
  <conditionalFormatting sqref="AO741">
    <cfRule type="containsText" dxfId="3097" priority="3073" stopIfTrue="1" operator="containsText" text="BG">
      <formula>NOT(ISERROR(SEARCH("BG",AO741)))</formula>
    </cfRule>
    <cfRule type="containsText" dxfId="3096" priority="3074" stopIfTrue="1" operator="containsText" text="RT">
      <formula>NOT(ISERROR(SEARCH("RT",AO741)))</formula>
    </cfRule>
    <cfRule type="containsText" dxfId="3095" priority="3075" stopIfTrue="1" operator="containsText" text="TN">
      <formula>NOT(ISERROR(SEARCH("TN",AO741)))</formula>
    </cfRule>
    <cfRule type="containsText" dxfId="3094" priority="3076" stopIfTrue="1" operator="containsText" text="THI">
      <formula>NOT(ISERROR(SEARCH("THI",AO741)))</formula>
    </cfRule>
    <cfRule type="containsText" dxfId="3093" priority="3077" stopIfTrue="1" operator="containsText" text="LT">
      <formula>NOT(ISERROR(SEARCH("LT",AO741)))</formula>
    </cfRule>
  </conditionalFormatting>
  <conditionalFormatting sqref="AX741:BC741">
    <cfRule type="containsText" dxfId="3092" priority="3068" stopIfTrue="1" operator="containsText" text="BG">
      <formula>NOT(ISERROR(SEARCH("BG",AX741)))</formula>
    </cfRule>
    <cfRule type="containsText" dxfId="3091" priority="3069" stopIfTrue="1" operator="containsText" text="RT">
      <formula>NOT(ISERROR(SEARCH("RT",AX741)))</formula>
    </cfRule>
    <cfRule type="containsText" dxfId="3090" priority="3070" stopIfTrue="1" operator="containsText" text="TN">
      <formula>NOT(ISERROR(SEARCH("TN",AX741)))</formula>
    </cfRule>
    <cfRule type="containsText" dxfId="3089" priority="3071" stopIfTrue="1" operator="containsText" text="THI">
      <formula>NOT(ISERROR(SEARCH("THI",AX741)))</formula>
    </cfRule>
    <cfRule type="containsText" dxfId="3088" priority="3072" stopIfTrue="1" operator="containsText" text="LT">
      <formula>NOT(ISERROR(SEARCH("LT",AX741)))</formula>
    </cfRule>
  </conditionalFormatting>
  <conditionalFormatting sqref="BF741">
    <cfRule type="containsText" dxfId="3087" priority="3063" stopIfTrue="1" operator="containsText" text="BG">
      <formula>NOT(ISERROR(SEARCH("BG",BF741)))</formula>
    </cfRule>
    <cfRule type="containsText" dxfId="3086" priority="3064" stopIfTrue="1" operator="containsText" text="RT">
      <formula>NOT(ISERROR(SEARCH("RT",BF741)))</formula>
    </cfRule>
    <cfRule type="containsText" dxfId="3085" priority="3065" stopIfTrue="1" operator="containsText" text="TN">
      <formula>NOT(ISERROR(SEARCH("TN",BF741)))</formula>
    </cfRule>
    <cfRule type="containsText" dxfId="3084" priority="3066" stopIfTrue="1" operator="containsText" text="THI">
      <formula>NOT(ISERROR(SEARCH("THI",BF741)))</formula>
    </cfRule>
    <cfRule type="containsText" dxfId="3083" priority="3067" stopIfTrue="1" operator="containsText" text="LT">
      <formula>NOT(ISERROR(SEARCH("LT",BF741)))</formula>
    </cfRule>
  </conditionalFormatting>
  <conditionalFormatting sqref="AH740">
    <cfRule type="containsText" dxfId="3082" priority="3042" stopIfTrue="1" operator="containsText" text="BG">
      <formula>NOT(ISERROR(SEARCH("BG",AH740)))</formula>
    </cfRule>
    <cfRule type="containsText" dxfId="3081" priority="3043" stopIfTrue="1" operator="containsText" text="RT">
      <formula>NOT(ISERROR(SEARCH("RT",AH740)))</formula>
    </cfRule>
    <cfRule type="containsText" dxfId="3080" priority="3044" stopIfTrue="1" operator="containsText" text="TN">
      <formula>NOT(ISERROR(SEARCH("TN",AH740)))</formula>
    </cfRule>
    <cfRule type="containsText" dxfId="3079" priority="3045" stopIfTrue="1" operator="containsText" text="THI">
      <formula>NOT(ISERROR(SEARCH("THI",AH740)))</formula>
    </cfRule>
    <cfRule type="containsText" dxfId="3078" priority="3046" stopIfTrue="1" operator="containsText" text="LT">
      <formula>NOT(ISERROR(SEARCH("LT",AH740)))</formula>
    </cfRule>
  </conditionalFormatting>
  <conditionalFormatting sqref="M740">
    <cfRule type="cellIs" dxfId="3077" priority="3058" operator="equal">
      <formula>"Thi TN"</formula>
    </cfRule>
    <cfRule type="cellIs" dxfId="3076" priority="3059" operator="equal">
      <formula>"PL"</formula>
    </cfRule>
    <cfRule type="cellIs" dxfId="3075" priority="3060" operator="equal">
      <formula>"CT"</formula>
    </cfRule>
    <cfRule type="cellIs" dxfId="3074" priority="3061" operator="equal">
      <formula>"Thi"</formula>
    </cfRule>
    <cfRule type="cellIs" dxfId="3073" priority="3062" operator="equal">
      <formula>"LT"</formula>
    </cfRule>
  </conditionalFormatting>
  <conditionalFormatting sqref="M740">
    <cfRule type="cellIs" dxfId="3072" priority="3057" operator="equal">
      <formula>"RT"</formula>
    </cfRule>
  </conditionalFormatting>
  <conditionalFormatting sqref="L740">
    <cfRule type="containsText" dxfId="3071" priority="3052" stopIfTrue="1" operator="containsText" text="BG">
      <formula>NOT(ISERROR(SEARCH("BG",L740)))</formula>
    </cfRule>
    <cfRule type="containsText" dxfId="3070" priority="3053" stopIfTrue="1" operator="containsText" text="RT">
      <formula>NOT(ISERROR(SEARCH("RT",L740)))</formula>
    </cfRule>
    <cfRule type="containsText" dxfId="3069" priority="3054" stopIfTrue="1" operator="containsText" text="TN">
      <formula>NOT(ISERROR(SEARCH("TN",L740)))</formula>
    </cfRule>
    <cfRule type="containsText" dxfId="3068" priority="3055" stopIfTrue="1" operator="containsText" text="THI">
      <formula>NOT(ISERROR(SEARCH("THI",L740)))</formula>
    </cfRule>
    <cfRule type="containsText" dxfId="3067" priority="3056" stopIfTrue="1" operator="containsText" text="LT">
      <formula>NOT(ISERROR(SEARCH("LT",L740)))</formula>
    </cfRule>
  </conditionalFormatting>
  <conditionalFormatting sqref="V740:W740">
    <cfRule type="containsText" dxfId="3066" priority="3047" stopIfTrue="1" operator="containsText" text="BG">
      <formula>NOT(ISERROR(SEARCH("BG",V740)))</formula>
    </cfRule>
    <cfRule type="containsText" dxfId="3065" priority="3048" stopIfTrue="1" operator="containsText" text="RT">
      <formula>NOT(ISERROR(SEARCH("RT",V740)))</formula>
    </cfRule>
    <cfRule type="containsText" dxfId="3064" priority="3049" stopIfTrue="1" operator="containsText" text="TN">
      <formula>NOT(ISERROR(SEARCH("TN",V740)))</formula>
    </cfRule>
    <cfRule type="containsText" dxfId="3063" priority="3050" stopIfTrue="1" operator="containsText" text="THI">
      <formula>NOT(ISERROR(SEARCH("THI",V740)))</formula>
    </cfRule>
    <cfRule type="containsText" dxfId="3062" priority="3051" stopIfTrue="1" operator="containsText" text="LT">
      <formula>NOT(ISERROR(SEARCH("LT",V740)))</formula>
    </cfRule>
  </conditionalFormatting>
  <conditionalFormatting sqref="AI740">
    <cfRule type="cellIs" dxfId="3061" priority="3031" operator="equal">
      <formula>"Thi TN"</formula>
    </cfRule>
    <cfRule type="cellIs" dxfId="3060" priority="3032" operator="equal">
      <formula>"PL"</formula>
    </cfRule>
    <cfRule type="cellIs" dxfId="3059" priority="3033" operator="equal">
      <formula>"CT"</formula>
    </cfRule>
    <cfRule type="cellIs" dxfId="3058" priority="3034" operator="equal">
      <formula>"Thi"</formula>
    </cfRule>
    <cfRule type="cellIs" dxfId="3057" priority="3035" operator="equal">
      <formula>"LT"</formula>
    </cfRule>
  </conditionalFormatting>
  <conditionalFormatting sqref="AI740">
    <cfRule type="cellIs" dxfId="3056" priority="3030" operator="equal">
      <formula>"RT"</formula>
    </cfRule>
  </conditionalFormatting>
  <conditionalFormatting sqref="AR740">
    <cfRule type="containsText" dxfId="3055" priority="3025" stopIfTrue="1" operator="containsText" text="BG">
      <formula>NOT(ISERROR(SEARCH("BG",AR740)))</formula>
    </cfRule>
    <cfRule type="containsText" dxfId="3054" priority="3026" stopIfTrue="1" operator="containsText" text="RT">
      <formula>NOT(ISERROR(SEARCH("RT",AR740)))</formula>
    </cfRule>
    <cfRule type="containsText" dxfId="3053" priority="3027" stopIfTrue="1" operator="containsText" text="TN">
      <formula>NOT(ISERROR(SEARCH("TN",AR740)))</formula>
    </cfRule>
    <cfRule type="containsText" dxfId="3052" priority="3028" stopIfTrue="1" operator="containsText" text="THI">
      <formula>NOT(ISERROR(SEARCH("THI",AR740)))</formula>
    </cfRule>
    <cfRule type="containsText" dxfId="3051" priority="3029" stopIfTrue="1" operator="containsText" text="LT">
      <formula>NOT(ISERROR(SEARCH("LT",AR740)))</formula>
    </cfRule>
  </conditionalFormatting>
  <conditionalFormatting sqref="AS740">
    <cfRule type="cellIs" dxfId="3050" priority="3020" operator="equal">
      <formula>"Thi TN"</formula>
    </cfRule>
    <cfRule type="cellIs" dxfId="3049" priority="3021" operator="equal">
      <formula>"PL"</formula>
    </cfRule>
    <cfRule type="cellIs" dxfId="3048" priority="3022" operator="equal">
      <formula>"CT"</formula>
    </cfRule>
    <cfRule type="cellIs" dxfId="3047" priority="3023" operator="equal">
      <formula>"Thi"</formula>
    </cfRule>
    <cfRule type="cellIs" dxfId="3046" priority="3024" operator="equal">
      <formula>"LT"</formula>
    </cfRule>
  </conditionalFormatting>
  <conditionalFormatting sqref="AS740">
    <cfRule type="cellIs" dxfId="3045" priority="3019" operator="equal">
      <formula>"RT"</formula>
    </cfRule>
  </conditionalFormatting>
  <conditionalFormatting sqref="AY740">
    <cfRule type="containsText" dxfId="3044" priority="3014" stopIfTrue="1" operator="containsText" text="BG">
      <formula>NOT(ISERROR(SEARCH("BG",AY740)))</formula>
    </cfRule>
    <cfRule type="containsText" dxfId="3043" priority="3015" stopIfTrue="1" operator="containsText" text="RT">
      <formula>NOT(ISERROR(SEARCH("RT",AY740)))</formula>
    </cfRule>
    <cfRule type="containsText" dxfId="3042" priority="3016" stopIfTrue="1" operator="containsText" text="TN">
      <formula>NOT(ISERROR(SEARCH("TN",AY740)))</formula>
    </cfRule>
    <cfRule type="containsText" dxfId="3041" priority="3017" stopIfTrue="1" operator="containsText" text="THI">
      <formula>NOT(ISERROR(SEARCH("THI",AY740)))</formula>
    </cfRule>
    <cfRule type="containsText" dxfId="3040" priority="3018" stopIfTrue="1" operator="containsText" text="LT">
      <formula>NOT(ISERROR(SEARCH("LT",AY740)))</formula>
    </cfRule>
  </conditionalFormatting>
  <conditionalFormatting sqref="AZ740">
    <cfRule type="cellIs" dxfId="3039" priority="3009" operator="equal">
      <formula>"Thi TN"</formula>
    </cfRule>
    <cfRule type="cellIs" dxfId="3038" priority="3010" operator="equal">
      <formula>"PL"</formula>
    </cfRule>
    <cfRule type="cellIs" dxfId="3037" priority="3011" operator="equal">
      <formula>"CT"</formula>
    </cfRule>
    <cfRule type="cellIs" dxfId="3036" priority="3012" operator="equal">
      <formula>"Thi"</formula>
    </cfRule>
    <cfRule type="cellIs" dxfId="3035" priority="3013" operator="equal">
      <formula>"LT"</formula>
    </cfRule>
  </conditionalFormatting>
  <conditionalFormatting sqref="AZ740">
    <cfRule type="cellIs" dxfId="3034" priority="3008" operator="equal">
      <formula>"RT"</formula>
    </cfRule>
  </conditionalFormatting>
  <conditionalFormatting sqref="A739:BG739">
    <cfRule type="cellIs" dxfId="3033" priority="3124" operator="equal">
      <formula>"Thi TN"</formula>
    </cfRule>
    <cfRule type="cellIs" dxfId="3032" priority="3125" operator="equal">
      <formula>"PL"</formula>
    </cfRule>
    <cfRule type="cellIs" dxfId="3031" priority="3126" operator="equal">
      <formula>"CT"</formula>
    </cfRule>
    <cfRule type="cellIs" dxfId="3030" priority="3127" operator="equal">
      <formula>"Thi"</formula>
    </cfRule>
    <cfRule type="cellIs" dxfId="3029" priority="3128" operator="equal">
      <formula>"LT"</formula>
    </cfRule>
  </conditionalFormatting>
  <conditionalFormatting sqref="A739:BG739">
    <cfRule type="cellIs" dxfId="3028" priority="3123" operator="equal">
      <formula>"RT"</formula>
    </cfRule>
  </conditionalFormatting>
  <conditionalFormatting sqref="J741:O741">
    <cfRule type="containsText" dxfId="3027" priority="3108" stopIfTrue="1" operator="containsText" text="BG">
      <formula>NOT(ISERROR(SEARCH("BG",J741)))</formula>
    </cfRule>
    <cfRule type="containsText" dxfId="3026" priority="3109" stopIfTrue="1" operator="containsText" text="RT">
      <formula>NOT(ISERROR(SEARCH("RT",J741)))</formula>
    </cfRule>
    <cfRule type="containsText" dxfId="3025" priority="3110" stopIfTrue="1" operator="containsText" text="TN">
      <formula>NOT(ISERROR(SEARCH("TN",J741)))</formula>
    </cfRule>
    <cfRule type="containsText" dxfId="3024" priority="3111" stopIfTrue="1" operator="containsText" text="THI">
      <formula>NOT(ISERROR(SEARCH("THI",J741)))</formula>
    </cfRule>
    <cfRule type="containsText" dxfId="3023" priority="3112" stopIfTrue="1" operator="containsText" text="LT">
      <formula>NOT(ISERROR(SEARCH("LT",J741)))</formula>
    </cfRule>
  </conditionalFormatting>
  <conditionalFormatting sqref="S741">
    <cfRule type="containsText" dxfId="3022" priority="3118" stopIfTrue="1" operator="containsText" text="BG">
      <formula>NOT(ISERROR(SEARCH("BG",S741)))</formula>
    </cfRule>
    <cfRule type="containsText" dxfId="3021" priority="3119" stopIfTrue="1" operator="containsText" text="RT">
      <formula>NOT(ISERROR(SEARCH("RT",S741)))</formula>
    </cfRule>
    <cfRule type="containsText" dxfId="3020" priority="3120" stopIfTrue="1" operator="containsText" text="TN">
      <formula>NOT(ISERROR(SEARCH("TN",S741)))</formula>
    </cfRule>
    <cfRule type="containsText" dxfId="3019" priority="3121" stopIfTrue="1" operator="containsText" text="THI">
      <formula>NOT(ISERROR(SEARCH("THI",S741)))</formula>
    </cfRule>
    <cfRule type="containsText" dxfId="3018" priority="3122" stopIfTrue="1" operator="containsText" text="LT">
      <formula>NOT(ISERROR(SEARCH("LT",S741)))</formula>
    </cfRule>
  </conditionalFormatting>
  <conditionalFormatting sqref="R741">
    <cfRule type="containsText" dxfId="3017" priority="3113" stopIfTrue="1" operator="containsText" text="BG">
      <formula>NOT(ISERROR(SEARCH("BG",R741)))</formula>
    </cfRule>
    <cfRule type="containsText" dxfId="3016" priority="3114" stopIfTrue="1" operator="containsText" text="RT">
      <formula>NOT(ISERROR(SEARCH("RT",R741)))</formula>
    </cfRule>
    <cfRule type="containsText" dxfId="3015" priority="3115" stopIfTrue="1" operator="containsText" text="TN">
      <formula>NOT(ISERROR(SEARCH("TN",R741)))</formula>
    </cfRule>
    <cfRule type="containsText" dxfId="3014" priority="3116" stopIfTrue="1" operator="containsText" text="THI">
      <formula>NOT(ISERROR(SEARCH("THI",R741)))</formula>
    </cfRule>
    <cfRule type="containsText" dxfId="3013" priority="3117" stopIfTrue="1" operator="containsText" text="LT">
      <formula>NOT(ISERROR(SEARCH("LT",R741)))</formula>
    </cfRule>
  </conditionalFormatting>
  <conditionalFormatting sqref="BI740">
    <cfRule type="cellIs" dxfId="3012" priority="2997" operator="equal">
      <formula>"RT"</formula>
    </cfRule>
  </conditionalFormatting>
  <conditionalFormatting sqref="BI740">
    <cfRule type="cellIs" dxfId="3011" priority="2998" operator="equal">
      <formula>"Thi TN"</formula>
    </cfRule>
    <cfRule type="cellIs" dxfId="3010" priority="2999" operator="equal">
      <formula>"PL"</formula>
    </cfRule>
    <cfRule type="cellIs" dxfId="3009" priority="3000" operator="equal">
      <formula>"CT"</formula>
    </cfRule>
    <cfRule type="cellIs" dxfId="3008" priority="3001" operator="equal">
      <formula>"Thi"</formula>
    </cfRule>
    <cfRule type="cellIs" dxfId="3007" priority="3002" operator="equal">
      <formula>"LT"</formula>
    </cfRule>
  </conditionalFormatting>
  <conditionalFormatting sqref="X740">
    <cfRule type="cellIs" dxfId="3006" priority="3037" operator="equal">
      <formula>"Thi TN"</formula>
    </cfRule>
    <cfRule type="cellIs" dxfId="3005" priority="3038" operator="equal">
      <formula>"PL"</formula>
    </cfRule>
    <cfRule type="cellIs" dxfId="3004" priority="3039" operator="equal">
      <formula>"CT"</formula>
    </cfRule>
    <cfRule type="cellIs" dxfId="3003" priority="3040" operator="equal">
      <formula>"Thi"</formula>
    </cfRule>
    <cfRule type="cellIs" dxfId="3002" priority="3041" operator="equal">
      <formula>"LT"</formula>
    </cfRule>
  </conditionalFormatting>
  <conditionalFormatting sqref="X740">
    <cfRule type="cellIs" dxfId="3001" priority="3036" operator="equal">
      <formula>"RT"</formula>
    </cfRule>
  </conditionalFormatting>
  <conditionalFormatting sqref="AJ743">
    <cfRule type="containsText" dxfId="3000" priority="2859" stopIfTrue="1" operator="containsText" text="BG">
      <formula>NOT(ISERROR(SEARCH("BG",AJ743)))</formula>
    </cfRule>
    <cfRule type="containsText" dxfId="2999" priority="2860" stopIfTrue="1" operator="containsText" text="RT">
      <formula>NOT(ISERROR(SEARCH("RT",AJ743)))</formula>
    </cfRule>
    <cfRule type="containsText" dxfId="2998" priority="2861" stopIfTrue="1" operator="containsText" text="TN">
      <formula>NOT(ISERROR(SEARCH("TN",AJ743)))</formula>
    </cfRule>
    <cfRule type="containsText" dxfId="2997" priority="2862" stopIfTrue="1" operator="containsText" text="THI">
      <formula>NOT(ISERROR(SEARCH("THI",AJ743)))</formula>
    </cfRule>
    <cfRule type="containsText" dxfId="2996" priority="2863" stopIfTrue="1" operator="containsText" text="LT">
      <formula>NOT(ISERROR(SEARCH("LT",AJ743)))</formula>
    </cfRule>
  </conditionalFormatting>
  <conditionalFormatting sqref="BH740">
    <cfRule type="containsText" dxfId="2995" priority="3003" stopIfTrue="1" operator="containsText" text="BG">
      <formula>NOT(ISERROR(SEARCH("BG",BH740)))</formula>
    </cfRule>
    <cfRule type="containsText" dxfId="2994" priority="3004" stopIfTrue="1" operator="containsText" text="RT">
      <formula>NOT(ISERROR(SEARCH("RT",BH740)))</formula>
    </cfRule>
    <cfRule type="containsText" dxfId="2993" priority="3005" stopIfTrue="1" operator="containsText" text="TN">
      <formula>NOT(ISERROR(SEARCH("TN",BH740)))</formula>
    </cfRule>
    <cfRule type="containsText" dxfId="2992" priority="3006" stopIfTrue="1" operator="containsText" text="THI">
      <formula>NOT(ISERROR(SEARCH("THI",BH740)))</formula>
    </cfRule>
    <cfRule type="containsText" dxfId="2991" priority="3007" stopIfTrue="1" operator="containsText" text="LT">
      <formula>NOT(ISERROR(SEARCH("LT",BH740)))</formula>
    </cfRule>
  </conditionalFormatting>
  <conditionalFormatting sqref="N740">
    <cfRule type="containsText" dxfId="2990" priority="2992" stopIfTrue="1" operator="containsText" text="BG">
      <formula>NOT(ISERROR(SEARCH("BG",N740)))</formula>
    </cfRule>
    <cfRule type="containsText" dxfId="2989" priority="2993" stopIfTrue="1" operator="containsText" text="RT">
      <formula>NOT(ISERROR(SEARCH("RT",N740)))</formula>
    </cfRule>
    <cfRule type="containsText" dxfId="2988" priority="2994" stopIfTrue="1" operator="containsText" text="TN">
      <formula>NOT(ISERROR(SEARCH("TN",N740)))</formula>
    </cfRule>
    <cfRule type="containsText" dxfId="2987" priority="2995" stopIfTrue="1" operator="containsText" text="THI">
      <formula>NOT(ISERROR(SEARCH("THI",N740)))</formula>
    </cfRule>
    <cfRule type="containsText" dxfId="2986" priority="2996" stopIfTrue="1" operator="containsText" text="LT">
      <formula>NOT(ISERROR(SEARCH("LT",N740)))</formula>
    </cfRule>
  </conditionalFormatting>
  <conditionalFormatting sqref="AJ737">
    <cfRule type="containsText" dxfId="2985" priority="2987" stopIfTrue="1" operator="containsText" text="BG">
      <formula>NOT(ISERROR(SEARCH("BG",AJ737)))</formula>
    </cfRule>
    <cfRule type="containsText" dxfId="2984" priority="2988" stopIfTrue="1" operator="containsText" text="RT">
      <formula>NOT(ISERROR(SEARCH("RT",AJ737)))</formula>
    </cfRule>
    <cfRule type="containsText" dxfId="2983" priority="2989" stopIfTrue="1" operator="containsText" text="TN">
      <formula>NOT(ISERROR(SEARCH("TN",AJ737)))</formula>
    </cfRule>
    <cfRule type="containsText" dxfId="2982" priority="2990" stopIfTrue="1" operator="containsText" text="THI">
      <formula>NOT(ISERROR(SEARCH("THI",AJ737)))</formula>
    </cfRule>
    <cfRule type="containsText" dxfId="2981" priority="2991" stopIfTrue="1" operator="containsText" text="LT">
      <formula>NOT(ISERROR(SEARCH("LT",AJ737)))</formula>
    </cfRule>
  </conditionalFormatting>
  <conditionalFormatting sqref="AJ740">
    <cfRule type="containsText" dxfId="2980" priority="2982" stopIfTrue="1" operator="containsText" text="BG">
      <formula>NOT(ISERROR(SEARCH("BG",AJ740)))</formula>
    </cfRule>
    <cfRule type="containsText" dxfId="2979" priority="2983" stopIfTrue="1" operator="containsText" text="RT">
      <formula>NOT(ISERROR(SEARCH("RT",AJ740)))</formula>
    </cfRule>
    <cfRule type="containsText" dxfId="2978" priority="2984" stopIfTrue="1" operator="containsText" text="TN">
      <formula>NOT(ISERROR(SEARCH("TN",AJ740)))</formula>
    </cfRule>
    <cfRule type="containsText" dxfId="2977" priority="2985" stopIfTrue="1" operator="containsText" text="THI">
      <formula>NOT(ISERROR(SEARCH("THI",AJ740)))</formula>
    </cfRule>
    <cfRule type="containsText" dxfId="2976" priority="2986" stopIfTrue="1" operator="containsText" text="LT">
      <formula>NOT(ISERROR(SEARCH("LT",AJ740)))</formula>
    </cfRule>
  </conditionalFormatting>
  <conditionalFormatting sqref="AZ737">
    <cfRule type="containsText" dxfId="2975" priority="2977" stopIfTrue="1" operator="containsText" text="BG">
      <formula>NOT(ISERROR(SEARCH("BG",AZ737)))</formula>
    </cfRule>
    <cfRule type="containsText" dxfId="2974" priority="2978" stopIfTrue="1" operator="containsText" text="RT">
      <formula>NOT(ISERROR(SEARCH("RT",AZ737)))</formula>
    </cfRule>
    <cfRule type="containsText" dxfId="2973" priority="2979" stopIfTrue="1" operator="containsText" text="TN">
      <formula>NOT(ISERROR(SEARCH("TN",AZ737)))</formula>
    </cfRule>
    <cfRule type="containsText" dxfId="2972" priority="2980" stopIfTrue="1" operator="containsText" text="THI">
      <formula>NOT(ISERROR(SEARCH("THI",AZ737)))</formula>
    </cfRule>
    <cfRule type="containsText" dxfId="2971" priority="2981" stopIfTrue="1" operator="containsText" text="LT">
      <formula>NOT(ISERROR(SEARCH("LT",AZ737)))</formula>
    </cfRule>
  </conditionalFormatting>
  <conditionalFormatting sqref="BA740">
    <cfRule type="containsText" dxfId="2970" priority="2972" stopIfTrue="1" operator="containsText" text="BG">
      <formula>NOT(ISERROR(SEARCH("BG",BA740)))</formula>
    </cfRule>
    <cfRule type="containsText" dxfId="2969" priority="2973" stopIfTrue="1" operator="containsText" text="RT">
      <formula>NOT(ISERROR(SEARCH("RT",BA740)))</formula>
    </cfRule>
    <cfRule type="containsText" dxfId="2968" priority="2974" stopIfTrue="1" operator="containsText" text="TN">
      <formula>NOT(ISERROR(SEARCH("TN",BA740)))</formula>
    </cfRule>
    <cfRule type="containsText" dxfId="2967" priority="2975" stopIfTrue="1" operator="containsText" text="THI">
      <formula>NOT(ISERROR(SEARCH("THI",BA740)))</formula>
    </cfRule>
    <cfRule type="containsText" dxfId="2966" priority="2976" stopIfTrue="1" operator="containsText" text="LT">
      <formula>NOT(ISERROR(SEARCH("LT",BA740)))</formula>
    </cfRule>
  </conditionalFormatting>
  <conditionalFormatting sqref="BJ740">
    <cfRule type="containsText" dxfId="2965" priority="2967" stopIfTrue="1" operator="containsText" text="BG">
      <formula>NOT(ISERROR(SEARCH("BG",BJ740)))</formula>
    </cfRule>
    <cfRule type="containsText" dxfId="2964" priority="2968" stopIfTrue="1" operator="containsText" text="RT">
      <formula>NOT(ISERROR(SEARCH("RT",BJ740)))</formula>
    </cfRule>
    <cfRule type="containsText" dxfId="2963" priority="2969" stopIfTrue="1" operator="containsText" text="TN">
      <formula>NOT(ISERROR(SEARCH("TN",BJ740)))</formula>
    </cfRule>
    <cfRule type="containsText" dxfId="2962" priority="2970" stopIfTrue="1" operator="containsText" text="THI">
      <formula>NOT(ISERROR(SEARCH("THI",BJ740)))</formula>
    </cfRule>
    <cfRule type="containsText" dxfId="2961" priority="2971" stopIfTrue="1" operator="containsText" text="LT">
      <formula>NOT(ISERROR(SEARCH("LT",BJ740)))</formula>
    </cfRule>
  </conditionalFormatting>
  <conditionalFormatting sqref="A742:EA742 A743:F744 BK743:EA744">
    <cfRule type="cellIs" dxfId="2960" priority="2962" operator="equal">
      <formula>"Thi TN"</formula>
    </cfRule>
    <cfRule type="cellIs" dxfId="2959" priority="2963" operator="equal">
      <formula>"PL"</formula>
    </cfRule>
    <cfRule type="cellIs" dxfId="2958" priority="2964" operator="equal">
      <formula>"CT"</formula>
    </cfRule>
    <cfRule type="cellIs" dxfId="2957" priority="2965" operator="equal">
      <formula>"Thi"</formula>
    </cfRule>
    <cfRule type="cellIs" dxfId="2956" priority="2966" operator="equal">
      <formula>"LT"</formula>
    </cfRule>
  </conditionalFormatting>
  <conditionalFormatting sqref="A742:XFD742 A743:F744 BK743:XFD744">
    <cfRule type="cellIs" dxfId="2955" priority="2961" operator="equal">
      <formula>"RT"</formula>
    </cfRule>
  </conditionalFormatting>
  <conditionalFormatting sqref="J744:M744">
    <cfRule type="containsText" dxfId="2954" priority="2956" stopIfTrue="1" operator="containsText" text="BG">
      <formula>NOT(ISERROR(SEARCH("BG",J744)))</formula>
    </cfRule>
    <cfRule type="containsText" dxfId="2953" priority="2957" stopIfTrue="1" operator="containsText" text="RT">
      <formula>NOT(ISERROR(SEARCH("RT",J744)))</formula>
    </cfRule>
    <cfRule type="containsText" dxfId="2952" priority="2958" stopIfTrue="1" operator="containsText" text="TN">
      <formula>NOT(ISERROR(SEARCH("TN",J744)))</formula>
    </cfRule>
    <cfRule type="containsText" dxfId="2951" priority="2959" stopIfTrue="1" operator="containsText" text="THI">
      <formula>NOT(ISERROR(SEARCH("THI",J744)))</formula>
    </cfRule>
    <cfRule type="containsText" dxfId="2950" priority="2960" stopIfTrue="1" operator="containsText" text="LT">
      <formula>NOT(ISERROR(SEARCH("LT",J744)))</formula>
    </cfRule>
  </conditionalFormatting>
  <conditionalFormatting sqref="M743">
    <cfRule type="cellIs" dxfId="2949" priority="2951" operator="equal">
      <formula>"Thi TN"</formula>
    </cfRule>
    <cfRule type="cellIs" dxfId="2948" priority="2952" operator="equal">
      <formula>"PL"</formula>
    </cfRule>
    <cfRule type="cellIs" dxfId="2947" priority="2953" operator="equal">
      <formula>"CT"</formula>
    </cfRule>
    <cfRule type="cellIs" dxfId="2946" priority="2954" operator="equal">
      <formula>"Thi"</formula>
    </cfRule>
    <cfRule type="cellIs" dxfId="2945" priority="2955" operator="equal">
      <formula>"LT"</formula>
    </cfRule>
  </conditionalFormatting>
  <conditionalFormatting sqref="M743">
    <cfRule type="cellIs" dxfId="2944" priority="2950" operator="equal">
      <formula>"RT"</formula>
    </cfRule>
  </conditionalFormatting>
  <conditionalFormatting sqref="L743">
    <cfRule type="containsText" dxfId="2943" priority="2945" stopIfTrue="1" operator="containsText" text="BG">
      <formula>NOT(ISERROR(SEARCH("BG",L743)))</formula>
    </cfRule>
    <cfRule type="containsText" dxfId="2942" priority="2946" stopIfTrue="1" operator="containsText" text="RT">
      <formula>NOT(ISERROR(SEARCH("RT",L743)))</formula>
    </cfRule>
    <cfRule type="containsText" dxfId="2941" priority="2947" stopIfTrue="1" operator="containsText" text="TN">
      <formula>NOT(ISERROR(SEARCH("TN",L743)))</formula>
    </cfRule>
    <cfRule type="containsText" dxfId="2940" priority="2948" stopIfTrue="1" operator="containsText" text="THI">
      <formula>NOT(ISERROR(SEARCH("THI",L743)))</formula>
    </cfRule>
    <cfRule type="containsText" dxfId="2939" priority="2949" stopIfTrue="1" operator="containsText" text="LT">
      <formula>NOT(ISERROR(SEARCH("LT",L743)))</formula>
    </cfRule>
  </conditionalFormatting>
  <conditionalFormatting sqref="AX744:BB744">
    <cfRule type="containsText" dxfId="2938" priority="2890" stopIfTrue="1" operator="containsText" text="BG">
      <formula>NOT(ISERROR(SEARCH("BG",AX744)))</formula>
    </cfRule>
    <cfRule type="containsText" dxfId="2937" priority="2891" stopIfTrue="1" operator="containsText" text="RT">
      <formula>NOT(ISERROR(SEARCH("RT",AX744)))</formula>
    </cfRule>
    <cfRule type="containsText" dxfId="2936" priority="2892" stopIfTrue="1" operator="containsText" text="TN">
      <formula>NOT(ISERROR(SEARCH("TN",AX744)))</formula>
    </cfRule>
    <cfRule type="containsText" dxfId="2935" priority="2893" stopIfTrue="1" operator="containsText" text="THI">
      <formula>NOT(ISERROR(SEARCH("THI",AX744)))</formula>
    </cfRule>
    <cfRule type="containsText" dxfId="2934" priority="2894" stopIfTrue="1" operator="containsText" text="LT">
      <formula>NOT(ISERROR(SEARCH("LT",AX744)))</formula>
    </cfRule>
  </conditionalFormatting>
  <conditionalFormatting sqref="R744">
    <cfRule type="containsText" dxfId="2933" priority="2935" stopIfTrue="1" operator="containsText" text="BG">
      <formula>NOT(ISERROR(SEARCH("BG",R744)))</formula>
    </cfRule>
    <cfRule type="containsText" dxfId="2932" priority="2936" stopIfTrue="1" operator="containsText" text="RT">
      <formula>NOT(ISERROR(SEARCH("RT",R744)))</formula>
    </cfRule>
    <cfRule type="containsText" dxfId="2931" priority="2937" stopIfTrue="1" operator="containsText" text="TN">
      <formula>NOT(ISERROR(SEARCH("TN",R744)))</formula>
    </cfRule>
    <cfRule type="containsText" dxfId="2930" priority="2938" stopIfTrue="1" operator="containsText" text="THI">
      <formula>NOT(ISERROR(SEARCH("THI",R744)))</formula>
    </cfRule>
    <cfRule type="containsText" dxfId="2929" priority="2939" stopIfTrue="1" operator="containsText" text="LT">
      <formula>NOT(ISERROR(SEARCH("LT",R744)))</formula>
    </cfRule>
  </conditionalFormatting>
  <conditionalFormatting sqref="S744">
    <cfRule type="containsText" dxfId="2928" priority="2940" stopIfTrue="1" operator="containsText" text="BG">
      <formula>NOT(ISERROR(SEARCH("BG",S744)))</formula>
    </cfRule>
    <cfRule type="containsText" dxfId="2927" priority="2941" stopIfTrue="1" operator="containsText" text="RT">
      <formula>NOT(ISERROR(SEARCH("RT",S744)))</formula>
    </cfRule>
    <cfRule type="containsText" dxfId="2926" priority="2942" stopIfTrue="1" operator="containsText" text="TN">
      <formula>NOT(ISERROR(SEARCH("TN",S744)))</formula>
    </cfRule>
    <cfRule type="containsText" dxfId="2925" priority="2943" stopIfTrue="1" operator="containsText" text="THI">
      <formula>NOT(ISERROR(SEARCH("THI",S744)))</formula>
    </cfRule>
    <cfRule type="containsText" dxfId="2924" priority="2944" stopIfTrue="1" operator="containsText" text="LT">
      <formula>NOT(ISERROR(SEARCH("LT",S744)))</formula>
    </cfRule>
  </conditionalFormatting>
  <conditionalFormatting sqref="N744:O744">
    <cfRule type="containsText" dxfId="2923" priority="2930" stopIfTrue="1" operator="containsText" text="BG">
      <formula>NOT(ISERROR(SEARCH("BG",N744)))</formula>
    </cfRule>
    <cfRule type="containsText" dxfId="2922" priority="2931" stopIfTrue="1" operator="containsText" text="RT">
      <formula>NOT(ISERROR(SEARCH("RT",N744)))</formula>
    </cfRule>
    <cfRule type="containsText" dxfId="2921" priority="2932" stopIfTrue="1" operator="containsText" text="TN">
      <formula>NOT(ISERROR(SEARCH("TN",N744)))</formula>
    </cfRule>
    <cfRule type="containsText" dxfId="2920" priority="2933" stopIfTrue="1" operator="containsText" text="THI">
      <formula>NOT(ISERROR(SEARCH("THI",N744)))</formula>
    </cfRule>
    <cfRule type="containsText" dxfId="2919" priority="2934" stopIfTrue="1" operator="containsText" text="LT">
      <formula>NOT(ISERROR(SEARCH("LT",N744)))</formula>
    </cfRule>
  </conditionalFormatting>
  <conditionalFormatting sqref="AM744">
    <cfRule type="containsText" dxfId="2918" priority="2925" stopIfTrue="1" operator="containsText" text="BG">
      <formula>NOT(ISERROR(SEARCH("BG",AM744)))</formula>
    </cfRule>
    <cfRule type="containsText" dxfId="2917" priority="2926" stopIfTrue="1" operator="containsText" text="RT">
      <formula>NOT(ISERROR(SEARCH("RT",AM744)))</formula>
    </cfRule>
    <cfRule type="containsText" dxfId="2916" priority="2927" stopIfTrue="1" operator="containsText" text="TN">
      <formula>NOT(ISERROR(SEARCH("TN",AM744)))</formula>
    </cfRule>
    <cfRule type="containsText" dxfId="2915" priority="2928" stopIfTrue="1" operator="containsText" text="THI">
      <formula>NOT(ISERROR(SEARCH("THI",AM744)))</formula>
    </cfRule>
    <cfRule type="containsText" dxfId="2914" priority="2929" stopIfTrue="1" operator="containsText" text="LT">
      <formula>NOT(ISERROR(SEARCH("LT",AM744)))</formula>
    </cfRule>
  </conditionalFormatting>
  <conditionalFormatting sqref="BE744 AP744:AV744 T744:U744 X744:Y744 AI744:AL744 BG744:BJ744">
    <cfRule type="containsText" dxfId="2913" priority="2920" stopIfTrue="1" operator="containsText" text="BG">
      <formula>NOT(ISERROR(SEARCH("BG",T744)))</formula>
    </cfRule>
    <cfRule type="containsText" dxfId="2912" priority="2921" stopIfTrue="1" operator="containsText" text="RT">
      <formula>NOT(ISERROR(SEARCH("RT",T744)))</formula>
    </cfRule>
    <cfRule type="containsText" dxfId="2911" priority="2922" stopIfTrue="1" operator="containsText" text="TN">
      <formula>NOT(ISERROR(SEARCH("TN",T744)))</formula>
    </cfRule>
    <cfRule type="containsText" dxfId="2910" priority="2923" stopIfTrue="1" operator="containsText" text="THI">
      <formula>NOT(ISERROR(SEARCH("THI",T744)))</formula>
    </cfRule>
    <cfRule type="containsText" dxfId="2909" priority="2924" stopIfTrue="1" operator="containsText" text="LT">
      <formula>NOT(ISERROR(SEARCH("LT",T744)))</formula>
    </cfRule>
  </conditionalFormatting>
  <conditionalFormatting sqref="AN744">
    <cfRule type="containsText" dxfId="2908" priority="2915" stopIfTrue="1" operator="containsText" text="BG">
      <formula>NOT(ISERROR(SEARCH("BG",AN744)))</formula>
    </cfRule>
    <cfRule type="containsText" dxfId="2907" priority="2916" stopIfTrue="1" operator="containsText" text="RT">
      <formula>NOT(ISERROR(SEARCH("RT",AN744)))</formula>
    </cfRule>
    <cfRule type="containsText" dxfId="2906" priority="2917" stopIfTrue="1" operator="containsText" text="TN">
      <formula>NOT(ISERROR(SEARCH("TN",AN744)))</formula>
    </cfRule>
    <cfRule type="containsText" dxfId="2905" priority="2918" stopIfTrue="1" operator="containsText" text="THI">
      <formula>NOT(ISERROR(SEARCH("THI",AN744)))</formula>
    </cfRule>
    <cfRule type="containsText" dxfId="2904" priority="2919" stopIfTrue="1" operator="containsText" text="LT">
      <formula>NOT(ISERROR(SEARCH("LT",AN744)))</formula>
    </cfRule>
  </conditionalFormatting>
  <conditionalFormatting sqref="AW744">
    <cfRule type="containsText" dxfId="2903" priority="2910" stopIfTrue="1" operator="containsText" text="BG">
      <formula>NOT(ISERROR(SEARCH("BG",AW744)))</formula>
    </cfRule>
    <cfRule type="containsText" dxfId="2902" priority="2911" stopIfTrue="1" operator="containsText" text="RT">
      <formula>NOT(ISERROR(SEARCH("RT",AW744)))</formula>
    </cfRule>
    <cfRule type="containsText" dxfId="2901" priority="2912" stopIfTrue="1" operator="containsText" text="TN">
      <formula>NOT(ISERROR(SEARCH("TN",AW744)))</formula>
    </cfRule>
    <cfRule type="containsText" dxfId="2900" priority="2913" stopIfTrue="1" operator="containsText" text="THI">
      <formula>NOT(ISERROR(SEARCH("THI",AW744)))</formula>
    </cfRule>
    <cfRule type="containsText" dxfId="2899" priority="2914" stopIfTrue="1" operator="containsText" text="LT">
      <formula>NOT(ISERROR(SEARCH("LT",AW744)))</formula>
    </cfRule>
  </conditionalFormatting>
  <conditionalFormatting sqref="Q744">
    <cfRule type="containsText" dxfId="2898" priority="2905" stopIfTrue="1" operator="containsText" text="BG">
      <formula>NOT(ISERROR(SEARCH("BG",Q744)))</formula>
    </cfRule>
    <cfRule type="containsText" dxfId="2897" priority="2906" stopIfTrue="1" operator="containsText" text="RT">
      <formula>NOT(ISERROR(SEARCH("RT",Q744)))</formula>
    </cfRule>
    <cfRule type="containsText" dxfId="2896" priority="2907" stopIfTrue="1" operator="containsText" text="TN">
      <formula>NOT(ISERROR(SEARCH("TN",Q744)))</formula>
    </cfRule>
    <cfRule type="containsText" dxfId="2895" priority="2908" stopIfTrue="1" operator="containsText" text="THI">
      <formula>NOT(ISERROR(SEARCH("THI",Q744)))</formula>
    </cfRule>
    <cfRule type="containsText" dxfId="2894" priority="2909" stopIfTrue="1" operator="containsText" text="LT">
      <formula>NOT(ISERROR(SEARCH("LT",Q744)))</formula>
    </cfRule>
  </conditionalFormatting>
  <conditionalFormatting sqref="W744">
    <cfRule type="containsText" dxfId="2893" priority="2900" stopIfTrue="1" operator="containsText" text="BG">
      <formula>NOT(ISERROR(SEARCH("BG",W744)))</formula>
    </cfRule>
    <cfRule type="containsText" dxfId="2892" priority="2901" stopIfTrue="1" operator="containsText" text="RT">
      <formula>NOT(ISERROR(SEARCH("RT",W744)))</formula>
    </cfRule>
    <cfRule type="containsText" dxfId="2891" priority="2902" stopIfTrue="1" operator="containsText" text="TN">
      <formula>NOT(ISERROR(SEARCH("TN",W744)))</formula>
    </cfRule>
    <cfRule type="containsText" dxfId="2890" priority="2903" stopIfTrue="1" operator="containsText" text="THI">
      <formula>NOT(ISERROR(SEARCH("THI",W744)))</formula>
    </cfRule>
    <cfRule type="containsText" dxfId="2889" priority="2904" stopIfTrue="1" operator="containsText" text="LT">
      <formula>NOT(ISERROR(SEARCH("LT",W744)))</formula>
    </cfRule>
  </conditionalFormatting>
  <conditionalFormatting sqref="AO744">
    <cfRule type="containsText" dxfId="2888" priority="2895" stopIfTrue="1" operator="containsText" text="BG">
      <formula>NOT(ISERROR(SEARCH("BG",AO744)))</formula>
    </cfRule>
    <cfRule type="containsText" dxfId="2887" priority="2896" stopIfTrue="1" operator="containsText" text="RT">
      <formula>NOT(ISERROR(SEARCH("RT",AO744)))</formula>
    </cfRule>
    <cfRule type="containsText" dxfId="2886" priority="2897" stopIfTrue="1" operator="containsText" text="TN">
      <formula>NOT(ISERROR(SEARCH("TN",AO744)))</formula>
    </cfRule>
    <cfRule type="containsText" dxfId="2885" priority="2898" stopIfTrue="1" operator="containsText" text="THI">
      <formula>NOT(ISERROR(SEARCH("THI",AO744)))</formula>
    </cfRule>
    <cfRule type="containsText" dxfId="2884" priority="2899" stopIfTrue="1" operator="containsText" text="LT">
      <formula>NOT(ISERROR(SEARCH("LT",AO744)))</formula>
    </cfRule>
  </conditionalFormatting>
  <conditionalFormatting sqref="BF744">
    <cfRule type="containsText" dxfId="2883" priority="2885" stopIfTrue="1" operator="containsText" text="BG">
      <formula>NOT(ISERROR(SEARCH("BG",BF744)))</formula>
    </cfRule>
    <cfRule type="containsText" dxfId="2882" priority="2886" stopIfTrue="1" operator="containsText" text="RT">
      <formula>NOT(ISERROR(SEARCH("RT",BF744)))</formula>
    </cfRule>
    <cfRule type="containsText" dxfId="2881" priority="2887" stopIfTrue="1" operator="containsText" text="TN">
      <formula>NOT(ISERROR(SEARCH("TN",BF744)))</formula>
    </cfRule>
    <cfRule type="containsText" dxfId="2880" priority="2888" stopIfTrue="1" operator="containsText" text="THI">
      <formula>NOT(ISERROR(SEARCH("THI",BF744)))</formula>
    </cfRule>
    <cfRule type="containsText" dxfId="2879" priority="2889" stopIfTrue="1" operator="containsText" text="LT">
      <formula>NOT(ISERROR(SEARCH("LT",BF744)))</formula>
    </cfRule>
  </conditionalFormatting>
  <conditionalFormatting sqref="AD743">
    <cfRule type="cellIs" dxfId="2878" priority="2880" operator="equal">
      <formula>"Thi TN"</formula>
    </cfRule>
    <cfRule type="cellIs" dxfId="2877" priority="2881" operator="equal">
      <formula>"PL"</formula>
    </cfRule>
    <cfRule type="cellIs" dxfId="2876" priority="2882" operator="equal">
      <formula>"CT"</formula>
    </cfRule>
    <cfRule type="cellIs" dxfId="2875" priority="2883" operator="equal">
      <formula>"Thi"</formula>
    </cfRule>
    <cfRule type="cellIs" dxfId="2874" priority="2884" operator="equal">
      <formula>"LT"</formula>
    </cfRule>
  </conditionalFormatting>
  <conditionalFormatting sqref="AD743">
    <cfRule type="cellIs" dxfId="2873" priority="2879" operator="equal">
      <formula>"RT"</formula>
    </cfRule>
  </conditionalFormatting>
  <conditionalFormatting sqref="BC744">
    <cfRule type="cellIs" dxfId="2872" priority="2874" operator="equal">
      <formula>"HK PHỤ"</formula>
    </cfRule>
    <cfRule type="cellIs" dxfId="2871" priority="2875" operator="equal">
      <formula>"PL"</formula>
    </cfRule>
    <cfRule type="cellIs" dxfId="2870" priority="2876" operator="equal">
      <formula>"CT"</formula>
    </cfRule>
    <cfRule type="cellIs" dxfId="2869" priority="2877" operator="equal">
      <formula>"LT"</formula>
    </cfRule>
    <cfRule type="cellIs" dxfId="2868" priority="2878" operator="equal">
      <formula>"Thi"</formula>
    </cfRule>
  </conditionalFormatting>
  <conditionalFormatting sqref="BD744">
    <cfRule type="cellIs" dxfId="2867" priority="2869" operator="equal">
      <formula>"HK PHỤ"</formula>
    </cfRule>
    <cfRule type="cellIs" dxfId="2866" priority="2870" operator="equal">
      <formula>"PL"</formula>
    </cfRule>
    <cfRule type="cellIs" dxfId="2865" priority="2871" operator="equal">
      <formula>"CT"</formula>
    </cfRule>
    <cfRule type="cellIs" dxfId="2864" priority="2872" operator="equal">
      <formula>"LT"</formula>
    </cfRule>
    <cfRule type="cellIs" dxfId="2863" priority="2873" operator="equal">
      <formula>"Thi"</formula>
    </cfRule>
  </conditionalFormatting>
  <conditionalFormatting sqref="Z743">
    <cfRule type="containsText" dxfId="2862" priority="2864" stopIfTrue="1" operator="containsText" text="BG">
      <formula>NOT(ISERROR(SEARCH("BG",Z743)))</formula>
    </cfRule>
    <cfRule type="containsText" dxfId="2861" priority="2865" stopIfTrue="1" operator="containsText" text="RT">
      <formula>NOT(ISERROR(SEARCH("RT",Z743)))</formula>
    </cfRule>
    <cfRule type="containsText" dxfId="2860" priority="2866" stopIfTrue="1" operator="containsText" text="TN">
      <formula>NOT(ISERROR(SEARCH("TN",Z743)))</formula>
    </cfRule>
    <cfRule type="containsText" dxfId="2859" priority="2867" stopIfTrue="1" operator="containsText" text="THI">
      <formula>NOT(ISERROR(SEARCH("THI",Z743)))</formula>
    </cfRule>
    <cfRule type="containsText" dxfId="2858" priority="2868" stopIfTrue="1" operator="containsText" text="LT">
      <formula>NOT(ISERROR(SEARCH("LT",Z743)))</formula>
    </cfRule>
  </conditionalFormatting>
  <conditionalFormatting sqref="N743">
    <cfRule type="containsText" dxfId="2857" priority="2854" stopIfTrue="1" operator="containsText" text="BG">
      <formula>NOT(ISERROR(SEARCH("BG",N743)))</formula>
    </cfRule>
    <cfRule type="containsText" dxfId="2856" priority="2855" stopIfTrue="1" operator="containsText" text="RT">
      <formula>NOT(ISERROR(SEARCH("RT",N743)))</formula>
    </cfRule>
    <cfRule type="containsText" dxfId="2855" priority="2856" stopIfTrue="1" operator="containsText" text="TN">
      <formula>NOT(ISERROR(SEARCH("TN",N743)))</formula>
    </cfRule>
    <cfRule type="containsText" dxfId="2854" priority="2857" stopIfTrue="1" operator="containsText" text="THI">
      <formula>NOT(ISERROR(SEARCH("THI",N743)))</formula>
    </cfRule>
    <cfRule type="containsText" dxfId="2853" priority="2858" stopIfTrue="1" operator="containsText" text="LT">
      <formula>NOT(ISERROR(SEARCH("LT",N743)))</formula>
    </cfRule>
  </conditionalFormatting>
  <conditionalFormatting sqref="AV743">
    <cfRule type="cellIs" dxfId="2852" priority="2849" operator="equal">
      <formula>"Thi TN"</formula>
    </cfRule>
    <cfRule type="cellIs" dxfId="2851" priority="2850" operator="equal">
      <formula>"PL"</formula>
    </cfRule>
    <cfRule type="cellIs" dxfId="2850" priority="2851" operator="equal">
      <formula>"CT"</formula>
    </cfRule>
    <cfRule type="cellIs" dxfId="2849" priority="2852" operator="equal">
      <formula>"Thi"</formula>
    </cfRule>
    <cfRule type="cellIs" dxfId="2848" priority="2853" operator="equal">
      <formula>"LT"</formula>
    </cfRule>
  </conditionalFormatting>
  <conditionalFormatting sqref="AV743">
    <cfRule type="cellIs" dxfId="2847" priority="2848" operator="equal">
      <formula>"RT"</formula>
    </cfRule>
  </conditionalFormatting>
  <conditionalFormatting sqref="AU743">
    <cfRule type="containsText" dxfId="2846" priority="2843" stopIfTrue="1" operator="containsText" text="BG">
      <formula>NOT(ISERROR(SEARCH("BG",AU743)))</formula>
    </cfRule>
    <cfRule type="containsText" dxfId="2845" priority="2844" stopIfTrue="1" operator="containsText" text="RT">
      <formula>NOT(ISERROR(SEARCH("RT",AU743)))</formula>
    </cfRule>
    <cfRule type="containsText" dxfId="2844" priority="2845" stopIfTrue="1" operator="containsText" text="TN">
      <formula>NOT(ISERROR(SEARCH("TN",AU743)))</formula>
    </cfRule>
    <cfRule type="containsText" dxfId="2843" priority="2846" stopIfTrue="1" operator="containsText" text="THI">
      <formula>NOT(ISERROR(SEARCH("THI",AU743)))</formula>
    </cfRule>
    <cfRule type="containsText" dxfId="2842" priority="2847" stopIfTrue="1" operator="containsText" text="LT">
      <formula>NOT(ISERROR(SEARCH("LT",AU743)))</formula>
    </cfRule>
  </conditionalFormatting>
  <conditionalFormatting sqref="BE743">
    <cfRule type="containsText" dxfId="2841" priority="2838" stopIfTrue="1" operator="containsText" text="BG">
      <formula>NOT(ISERROR(SEARCH("BG",BE743)))</formula>
    </cfRule>
    <cfRule type="containsText" dxfId="2840" priority="2839" stopIfTrue="1" operator="containsText" text="RT">
      <formula>NOT(ISERROR(SEARCH("RT",BE743)))</formula>
    </cfRule>
    <cfRule type="containsText" dxfId="2839" priority="2840" stopIfTrue="1" operator="containsText" text="TN">
      <formula>NOT(ISERROR(SEARCH("TN",BE743)))</formula>
    </cfRule>
    <cfRule type="containsText" dxfId="2838" priority="2841" stopIfTrue="1" operator="containsText" text="THI">
      <formula>NOT(ISERROR(SEARCH("THI",BE743)))</formula>
    </cfRule>
    <cfRule type="containsText" dxfId="2837" priority="2842" stopIfTrue="1" operator="containsText" text="LT">
      <formula>NOT(ISERROR(SEARCH("LT",BE743)))</formula>
    </cfRule>
  </conditionalFormatting>
  <conditionalFormatting sqref="BG743">
    <cfRule type="cellIs" dxfId="2836" priority="2833" operator="equal">
      <formula>"Thi TN"</formula>
    </cfRule>
    <cfRule type="cellIs" dxfId="2835" priority="2834" operator="equal">
      <formula>"PL"</formula>
    </cfRule>
    <cfRule type="cellIs" dxfId="2834" priority="2835" operator="equal">
      <formula>"CT"</formula>
    </cfRule>
    <cfRule type="cellIs" dxfId="2833" priority="2836" operator="equal">
      <formula>"Thi"</formula>
    </cfRule>
    <cfRule type="cellIs" dxfId="2832" priority="2837" operator="equal">
      <formula>"LT"</formula>
    </cfRule>
  </conditionalFormatting>
  <conditionalFormatting sqref="BG743">
    <cfRule type="cellIs" dxfId="2831" priority="2832" operator="equal">
      <formula>"RT"</formula>
    </cfRule>
  </conditionalFormatting>
  <conditionalFormatting sqref="AD743:AE744">
    <cfRule type="cellIs" dxfId="2830" priority="2827" operator="equal">
      <formula>"Thi TN"</formula>
    </cfRule>
    <cfRule type="cellIs" dxfId="2829" priority="2828" operator="equal">
      <formula>"PL"</formula>
    </cfRule>
    <cfRule type="cellIs" dxfId="2828" priority="2829" operator="equal">
      <formula>"CT"</formula>
    </cfRule>
    <cfRule type="cellIs" dxfId="2827" priority="2830" operator="equal">
      <formula>"Thi"</formula>
    </cfRule>
    <cfRule type="cellIs" dxfId="2826" priority="2831" operator="equal">
      <formula>"LT"</formula>
    </cfRule>
  </conditionalFormatting>
  <conditionalFormatting sqref="AD743:AE744">
    <cfRule type="cellIs" dxfId="2825" priority="2826" operator="equal">
      <formula>"RT"</formula>
    </cfRule>
  </conditionalFormatting>
  <conditionalFormatting sqref="AE743">
    <cfRule type="containsText" dxfId="2824" priority="2821" stopIfTrue="1" operator="containsText" text="BG">
      <formula>NOT(ISERROR(SEARCH("BG",AE743)))</formula>
    </cfRule>
    <cfRule type="containsText" dxfId="2823" priority="2822" stopIfTrue="1" operator="containsText" text="RT">
      <formula>NOT(ISERROR(SEARCH("RT",AE743)))</formula>
    </cfRule>
    <cfRule type="containsText" dxfId="2822" priority="2823" stopIfTrue="1" operator="containsText" text="TN">
      <formula>NOT(ISERROR(SEARCH("TN",AE743)))</formula>
    </cfRule>
    <cfRule type="containsText" dxfId="2821" priority="2824" stopIfTrue="1" operator="containsText" text="THI">
      <formula>NOT(ISERROR(SEARCH("THI",AE743)))</formula>
    </cfRule>
    <cfRule type="containsText" dxfId="2820" priority="2825" stopIfTrue="1" operator="containsText" text="LT">
      <formula>NOT(ISERROR(SEARCH("LT",AE743)))</formula>
    </cfRule>
  </conditionalFormatting>
  <conditionalFormatting sqref="AK743">
    <cfRule type="containsText" dxfId="2819" priority="2816" stopIfTrue="1" operator="containsText" text="BG">
      <formula>NOT(ISERROR(SEARCH("BG",AK743)))</formula>
    </cfRule>
    <cfRule type="containsText" dxfId="2818" priority="2817" stopIfTrue="1" operator="containsText" text="RT">
      <formula>NOT(ISERROR(SEARCH("RT",AK743)))</formula>
    </cfRule>
    <cfRule type="containsText" dxfId="2817" priority="2818" stopIfTrue="1" operator="containsText" text="TN">
      <formula>NOT(ISERROR(SEARCH("TN",AK743)))</formula>
    </cfRule>
    <cfRule type="containsText" dxfId="2816" priority="2819" stopIfTrue="1" operator="containsText" text="THI">
      <formula>NOT(ISERROR(SEARCH("THI",AK743)))</formula>
    </cfRule>
    <cfRule type="containsText" dxfId="2815" priority="2820" stopIfTrue="1" operator="containsText" text="LT">
      <formula>NOT(ISERROR(SEARCH("LT",AK743)))</formula>
    </cfRule>
  </conditionalFormatting>
  <conditionalFormatting sqref="BH743">
    <cfRule type="containsText" dxfId="2814" priority="2811" stopIfTrue="1" operator="containsText" text="BG">
      <formula>NOT(ISERROR(SEARCH("BG",BH743)))</formula>
    </cfRule>
    <cfRule type="containsText" dxfId="2813" priority="2812" stopIfTrue="1" operator="containsText" text="RT">
      <formula>NOT(ISERROR(SEARCH("RT",BH743)))</formula>
    </cfRule>
    <cfRule type="containsText" dxfId="2812" priority="2813" stopIfTrue="1" operator="containsText" text="TN">
      <formula>NOT(ISERROR(SEARCH("TN",BH743)))</formula>
    </cfRule>
    <cfRule type="containsText" dxfId="2811" priority="2814" stopIfTrue="1" operator="containsText" text="THI">
      <formula>NOT(ISERROR(SEARCH("THI",BH743)))</formula>
    </cfRule>
    <cfRule type="containsText" dxfId="2810" priority="2815" stopIfTrue="1" operator="containsText" text="LT">
      <formula>NOT(ISERROR(SEARCH("LT",BH743)))</formula>
    </cfRule>
  </conditionalFormatting>
  <conditionalFormatting sqref="BH745:EA745 A746:F747 BK746:EA747">
    <cfRule type="cellIs" dxfId="2809" priority="2806" operator="equal">
      <formula>"Thi TN"</formula>
    </cfRule>
    <cfRule type="cellIs" dxfId="2808" priority="2807" operator="equal">
      <formula>"PL"</formula>
    </cfRule>
    <cfRule type="cellIs" dxfId="2807" priority="2808" operator="equal">
      <formula>"CT"</formula>
    </cfRule>
    <cfRule type="cellIs" dxfId="2806" priority="2809" operator="equal">
      <formula>"Thi"</formula>
    </cfRule>
    <cfRule type="cellIs" dxfId="2805" priority="2810" operator="equal">
      <formula>"LT"</formula>
    </cfRule>
  </conditionalFormatting>
  <conditionalFormatting sqref="BH745:XFD745 A746:F747 BK746:XFD747">
    <cfRule type="cellIs" dxfId="2804" priority="2805" operator="equal">
      <formula>"RT"</formula>
    </cfRule>
  </conditionalFormatting>
  <conditionalFormatting sqref="T747:U747">
    <cfRule type="containsText" dxfId="2803" priority="2779" stopIfTrue="1" operator="containsText" text="BG">
      <formula>NOT(ISERROR(SEARCH("BG",T747)))</formula>
    </cfRule>
    <cfRule type="containsText" dxfId="2802" priority="2780" stopIfTrue="1" operator="containsText" text="RT">
      <formula>NOT(ISERROR(SEARCH("RT",T747)))</formula>
    </cfRule>
    <cfRule type="containsText" dxfId="2801" priority="2781" stopIfTrue="1" operator="containsText" text="TN">
      <formula>NOT(ISERROR(SEARCH("TN",T747)))</formula>
    </cfRule>
    <cfRule type="containsText" dxfId="2800" priority="2782" stopIfTrue="1" operator="containsText" text="THI">
      <formula>NOT(ISERROR(SEARCH("THI",T747)))</formula>
    </cfRule>
    <cfRule type="containsText" dxfId="2799" priority="2783" stopIfTrue="1" operator="containsText" text="LT">
      <formula>NOT(ISERROR(SEARCH("LT",T747)))</formula>
    </cfRule>
  </conditionalFormatting>
  <conditionalFormatting sqref="Q747">
    <cfRule type="containsText" dxfId="2798" priority="2774" stopIfTrue="1" operator="containsText" text="BG">
      <formula>NOT(ISERROR(SEARCH("BG",Q747)))</formula>
    </cfRule>
    <cfRule type="containsText" dxfId="2797" priority="2775" stopIfTrue="1" operator="containsText" text="RT">
      <formula>NOT(ISERROR(SEARCH("RT",Q747)))</formula>
    </cfRule>
    <cfRule type="containsText" dxfId="2796" priority="2776" stopIfTrue="1" operator="containsText" text="TN">
      <formula>NOT(ISERROR(SEARCH("TN",Q747)))</formula>
    </cfRule>
    <cfRule type="containsText" dxfId="2795" priority="2777" stopIfTrue="1" operator="containsText" text="THI">
      <formula>NOT(ISERROR(SEARCH("THI",Q747)))</formula>
    </cfRule>
    <cfRule type="containsText" dxfId="2794" priority="2778" stopIfTrue="1" operator="containsText" text="LT">
      <formula>NOT(ISERROR(SEARCH("LT",Q747)))</formula>
    </cfRule>
  </conditionalFormatting>
  <conditionalFormatting sqref="W747">
    <cfRule type="containsText" dxfId="2793" priority="2769" stopIfTrue="1" operator="containsText" text="BG">
      <formula>NOT(ISERROR(SEARCH("BG",W747)))</formula>
    </cfRule>
    <cfRule type="containsText" dxfId="2792" priority="2770" stopIfTrue="1" operator="containsText" text="RT">
      <formula>NOT(ISERROR(SEARCH("RT",W747)))</formula>
    </cfRule>
    <cfRule type="containsText" dxfId="2791" priority="2771" stopIfTrue="1" operator="containsText" text="TN">
      <formula>NOT(ISERROR(SEARCH("TN",W747)))</formula>
    </cfRule>
    <cfRule type="containsText" dxfId="2790" priority="2772" stopIfTrue="1" operator="containsText" text="THI">
      <formula>NOT(ISERROR(SEARCH("THI",W747)))</formula>
    </cfRule>
    <cfRule type="containsText" dxfId="2789" priority="2773" stopIfTrue="1" operator="containsText" text="LT">
      <formula>NOT(ISERROR(SEARCH("LT",W747)))</formula>
    </cfRule>
  </conditionalFormatting>
  <conditionalFormatting sqref="M746">
    <cfRule type="cellIs" dxfId="2788" priority="2764" operator="equal">
      <formula>"Thi TN"</formula>
    </cfRule>
    <cfRule type="cellIs" dxfId="2787" priority="2765" operator="equal">
      <formula>"PL"</formula>
    </cfRule>
    <cfRule type="cellIs" dxfId="2786" priority="2766" operator="equal">
      <formula>"CT"</formula>
    </cfRule>
    <cfRule type="cellIs" dxfId="2785" priority="2767" operator="equal">
      <formula>"Thi"</formula>
    </cfRule>
    <cfRule type="cellIs" dxfId="2784" priority="2768" operator="equal">
      <formula>"LT"</formula>
    </cfRule>
  </conditionalFormatting>
  <conditionalFormatting sqref="M746">
    <cfRule type="cellIs" dxfId="2783" priority="2763" operator="equal">
      <formula>"RT"</formula>
    </cfRule>
  </conditionalFormatting>
  <conditionalFormatting sqref="L746">
    <cfRule type="containsText" dxfId="2782" priority="2758" stopIfTrue="1" operator="containsText" text="BG">
      <formula>NOT(ISERROR(SEARCH("BG",L746)))</formula>
    </cfRule>
    <cfRule type="containsText" dxfId="2781" priority="2759" stopIfTrue="1" operator="containsText" text="RT">
      <formula>NOT(ISERROR(SEARCH("RT",L746)))</formula>
    </cfRule>
    <cfRule type="containsText" dxfId="2780" priority="2760" stopIfTrue="1" operator="containsText" text="TN">
      <formula>NOT(ISERROR(SEARCH("TN",L746)))</formula>
    </cfRule>
    <cfRule type="containsText" dxfId="2779" priority="2761" stopIfTrue="1" operator="containsText" text="THI">
      <formula>NOT(ISERROR(SEARCH("THI",L746)))</formula>
    </cfRule>
    <cfRule type="containsText" dxfId="2778" priority="2762" stopIfTrue="1" operator="containsText" text="LT">
      <formula>NOT(ISERROR(SEARCH("LT",L746)))</formula>
    </cfRule>
  </conditionalFormatting>
  <conditionalFormatting sqref="V746:W746">
    <cfRule type="containsText" dxfId="2777" priority="2753" stopIfTrue="1" operator="containsText" text="BG">
      <formula>NOT(ISERROR(SEARCH("BG",V746)))</formula>
    </cfRule>
    <cfRule type="containsText" dxfId="2776" priority="2754" stopIfTrue="1" operator="containsText" text="RT">
      <formula>NOT(ISERROR(SEARCH("RT",V746)))</formula>
    </cfRule>
    <cfRule type="containsText" dxfId="2775" priority="2755" stopIfTrue="1" operator="containsText" text="TN">
      <formula>NOT(ISERROR(SEARCH("TN",V746)))</formula>
    </cfRule>
    <cfRule type="containsText" dxfId="2774" priority="2756" stopIfTrue="1" operator="containsText" text="THI">
      <formula>NOT(ISERROR(SEARCH("THI",V746)))</formula>
    </cfRule>
    <cfRule type="containsText" dxfId="2773" priority="2757" stopIfTrue="1" operator="containsText" text="LT">
      <formula>NOT(ISERROR(SEARCH("LT",V746)))</formula>
    </cfRule>
  </conditionalFormatting>
  <conditionalFormatting sqref="A745:BG745">
    <cfRule type="cellIs" dxfId="2772" priority="2800" operator="equal">
      <formula>"Thi TN"</formula>
    </cfRule>
    <cfRule type="cellIs" dxfId="2771" priority="2801" operator="equal">
      <formula>"PL"</formula>
    </cfRule>
    <cfRule type="cellIs" dxfId="2770" priority="2802" operator="equal">
      <formula>"CT"</formula>
    </cfRule>
    <cfRule type="cellIs" dxfId="2769" priority="2803" operator="equal">
      <formula>"Thi"</formula>
    </cfRule>
    <cfRule type="cellIs" dxfId="2768" priority="2804" operator="equal">
      <formula>"LT"</formula>
    </cfRule>
  </conditionalFormatting>
  <conditionalFormatting sqref="A745:BG745">
    <cfRule type="cellIs" dxfId="2767" priority="2799" operator="equal">
      <formula>"RT"</formula>
    </cfRule>
  </conditionalFormatting>
  <conditionalFormatting sqref="J747:O747">
    <cfRule type="containsText" dxfId="2766" priority="2784" stopIfTrue="1" operator="containsText" text="BG">
      <formula>NOT(ISERROR(SEARCH("BG",J747)))</formula>
    </cfRule>
    <cfRule type="containsText" dxfId="2765" priority="2785" stopIfTrue="1" operator="containsText" text="RT">
      <formula>NOT(ISERROR(SEARCH("RT",J747)))</formula>
    </cfRule>
    <cfRule type="containsText" dxfId="2764" priority="2786" stopIfTrue="1" operator="containsText" text="TN">
      <formula>NOT(ISERROR(SEARCH("TN",J747)))</formula>
    </cfRule>
    <cfRule type="containsText" dxfId="2763" priority="2787" stopIfTrue="1" operator="containsText" text="THI">
      <formula>NOT(ISERROR(SEARCH("THI",J747)))</formula>
    </cfRule>
    <cfRule type="containsText" dxfId="2762" priority="2788" stopIfTrue="1" operator="containsText" text="LT">
      <formula>NOT(ISERROR(SEARCH("LT",J747)))</formula>
    </cfRule>
  </conditionalFormatting>
  <conditionalFormatting sqref="S747">
    <cfRule type="containsText" dxfId="2761" priority="2794" stopIfTrue="1" operator="containsText" text="BG">
      <formula>NOT(ISERROR(SEARCH("BG",S747)))</formula>
    </cfRule>
    <cfRule type="containsText" dxfId="2760" priority="2795" stopIfTrue="1" operator="containsText" text="RT">
      <formula>NOT(ISERROR(SEARCH("RT",S747)))</formula>
    </cfRule>
    <cfRule type="containsText" dxfId="2759" priority="2796" stopIfTrue="1" operator="containsText" text="TN">
      <formula>NOT(ISERROR(SEARCH("TN",S747)))</formula>
    </cfRule>
    <cfRule type="containsText" dxfId="2758" priority="2797" stopIfTrue="1" operator="containsText" text="THI">
      <formula>NOT(ISERROR(SEARCH("THI",S747)))</formula>
    </cfRule>
    <cfRule type="containsText" dxfId="2757" priority="2798" stopIfTrue="1" operator="containsText" text="LT">
      <formula>NOT(ISERROR(SEARCH("LT",S747)))</formula>
    </cfRule>
  </conditionalFormatting>
  <conditionalFormatting sqref="R747">
    <cfRule type="containsText" dxfId="2756" priority="2789" stopIfTrue="1" operator="containsText" text="BG">
      <formula>NOT(ISERROR(SEARCH("BG",R747)))</formula>
    </cfRule>
    <cfRule type="containsText" dxfId="2755" priority="2790" stopIfTrue="1" operator="containsText" text="RT">
      <formula>NOT(ISERROR(SEARCH("RT",R747)))</formula>
    </cfRule>
    <cfRule type="containsText" dxfId="2754" priority="2791" stopIfTrue="1" operator="containsText" text="TN">
      <formula>NOT(ISERROR(SEARCH("TN",R747)))</formula>
    </cfRule>
    <cfRule type="containsText" dxfId="2753" priority="2792" stopIfTrue="1" operator="containsText" text="THI">
      <formula>NOT(ISERROR(SEARCH("THI",R747)))</formula>
    </cfRule>
    <cfRule type="containsText" dxfId="2752" priority="2793" stopIfTrue="1" operator="containsText" text="LT">
      <formula>NOT(ISERROR(SEARCH("LT",R747)))</formula>
    </cfRule>
  </conditionalFormatting>
  <conditionalFormatting sqref="N746">
    <cfRule type="containsText" dxfId="2751" priority="2748" stopIfTrue="1" operator="containsText" text="BG">
      <formula>NOT(ISERROR(SEARCH("BG",N746)))</formula>
    </cfRule>
    <cfRule type="containsText" dxfId="2750" priority="2749" stopIfTrue="1" operator="containsText" text="RT">
      <formula>NOT(ISERROR(SEARCH("RT",N746)))</formula>
    </cfRule>
    <cfRule type="containsText" dxfId="2749" priority="2750" stopIfTrue="1" operator="containsText" text="TN">
      <formula>NOT(ISERROR(SEARCH("TN",N746)))</formula>
    </cfRule>
    <cfRule type="containsText" dxfId="2748" priority="2751" stopIfTrue="1" operator="containsText" text="THI">
      <formula>NOT(ISERROR(SEARCH("THI",N746)))</formula>
    </cfRule>
    <cfRule type="containsText" dxfId="2747" priority="2752" stopIfTrue="1" operator="containsText" text="LT">
      <formula>NOT(ISERROR(SEARCH("LT",N746)))</formula>
    </cfRule>
  </conditionalFormatting>
  <conditionalFormatting sqref="AM747">
    <cfRule type="containsText" dxfId="2746" priority="2743" stopIfTrue="1" operator="containsText" text="BG">
      <formula>NOT(ISERROR(SEARCH("BG",AM747)))</formula>
    </cfRule>
    <cfRule type="containsText" dxfId="2745" priority="2744" stopIfTrue="1" operator="containsText" text="RT">
      <formula>NOT(ISERROR(SEARCH("RT",AM747)))</formula>
    </cfRule>
    <cfRule type="containsText" dxfId="2744" priority="2745" stopIfTrue="1" operator="containsText" text="TN">
      <formula>NOT(ISERROR(SEARCH("TN",AM747)))</formula>
    </cfRule>
    <cfRule type="containsText" dxfId="2743" priority="2746" stopIfTrue="1" operator="containsText" text="THI">
      <formula>NOT(ISERROR(SEARCH("THI",AM747)))</formula>
    </cfRule>
    <cfRule type="containsText" dxfId="2742" priority="2747" stopIfTrue="1" operator="containsText" text="LT">
      <formula>NOT(ISERROR(SEARCH("LT",AM747)))</formula>
    </cfRule>
  </conditionalFormatting>
  <conditionalFormatting sqref="BE747 AP747:AV747 X747:Y747 AI747:AL747 BG747:BJ747">
    <cfRule type="containsText" dxfId="2741" priority="2738" stopIfTrue="1" operator="containsText" text="BG">
      <formula>NOT(ISERROR(SEARCH("BG",X747)))</formula>
    </cfRule>
    <cfRule type="containsText" dxfId="2740" priority="2739" stopIfTrue="1" operator="containsText" text="RT">
      <formula>NOT(ISERROR(SEARCH("RT",X747)))</formula>
    </cfRule>
    <cfRule type="containsText" dxfId="2739" priority="2740" stopIfTrue="1" operator="containsText" text="TN">
      <formula>NOT(ISERROR(SEARCH("TN",X747)))</formula>
    </cfRule>
    <cfRule type="containsText" dxfId="2738" priority="2741" stopIfTrue="1" operator="containsText" text="THI">
      <formula>NOT(ISERROR(SEARCH("THI",X747)))</formula>
    </cfRule>
    <cfRule type="containsText" dxfId="2737" priority="2742" stopIfTrue="1" operator="containsText" text="LT">
      <formula>NOT(ISERROR(SEARCH("LT",X747)))</formula>
    </cfRule>
  </conditionalFormatting>
  <conditionalFormatting sqref="AN747">
    <cfRule type="containsText" dxfId="2736" priority="2733" stopIfTrue="1" operator="containsText" text="BG">
      <formula>NOT(ISERROR(SEARCH("BG",AN747)))</formula>
    </cfRule>
    <cfRule type="containsText" dxfId="2735" priority="2734" stopIfTrue="1" operator="containsText" text="RT">
      <formula>NOT(ISERROR(SEARCH("RT",AN747)))</formula>
    </cfRule>
    <cfRule type="containsText" dxfId="2734" priority="2735" stopIfTrue="1" operator="containsText" text="TN">
      <formula>NOT(ISERROR(SEARCH("TN",AN747)))</formula>
    </cfRule>
    <cfRule type="containsText" dxfId="2733" priority="2736" stopIfTrue="1" operator="containsText" text="THI">
      <formula>NOT(ISERROR(SEARCH("THI",AN747)))</formula>
    </cfRule>
    <cfRule type="containsText" dxfId="2732" priority="2737" stopIfTrue="1" operator="containsText" text="LT">
      <formula>NOT(ISERROR(SEARCH("LT",AN747)))</formula>
    </cfRule>
  </conditionalFormatting>
  <conditionalFormatting sqref="AW747">
    <cfRule type="containsText" dxfId="2731" priority="2728" stopIfTrue="1" operator="containsText" text="BG">
      <formula>NOT(ISERROR(SEARCH("BG",AW747)))</formula>
    </cfRule>
    <cfRule type="containsText" dxfId="2730" priority="2729" stopIfTrue="1" operator="containsText" text="RT">
      <formula>NOT(ISERROR(SEARCH("RT",AW747)))</formula>
    </cfRule>
    <cfRule type="containsText" dxfId="2729" priority="2730" stopIfTrue="1" operator="containsText" text="TN">
      <formula>NOT(ISERROR(SEARCH("TN",AW747)))</formula>
    </cfRule>
    <cfRule type="containsText" dxfId="2728" priority="2731" stopIfTrue="1" operator="containsText" text="THI">
      <formula>NOT(ISERROR(SEARCH("THI",AW747)))</formula>
    </cfRule>
    <cfRule type="containsText" dxfId="2727" priority="2732" stopIfTrue="1" operator="containsText" text="LT">
      <formula>NOT(ISERROR(SEARCH("LT",AW747)))</formula>
    </cfRule>
  </conditionalFormatting>
  <conditionalFormatting sqref="AO747">
    <cfRule type="containsText" dxfId="2726" priority="2723" stopIfTrue="1" operator="containsText" text="BG">
      <formula>NOT(ISERROR(SEARCH("BG",AO747)))</formula>
    </cfRule>
    <cfRule type="containsText" dxfId="2725" priority="2724" stopIfTrue="1" operator="containsText" text="RT">
      <formula>NOT(ISERROR(SEARCH("RT",AO747)))</formula>
    </cfRule>
    <cfRule type="containsText" dxfId="2724" priority="2725" stopIfTrue="1" operator="containsText" text="TN">
      <formula>NOT(ISERROR(SEARCH("TN",AO747)))</formula>
    </cfRule>
    <cfRule type="containsText" dxfId="2723" priority="2726" stopIfTrue="1" operator="containsText" text="THI">
      <formula>NOT(ISERROR(SEARCH("THI",AO747)))</formula>
    </cfRule>
    <cfRule type="containsText" dxfId="2722" priority="2727" stopIfTrue="1" operator="containsText" text="LT">
      <formula>NOT(ISERROR(SEARCH("LT",AO747)))</formula>
    </cfRule>
  </conditionalFormatting>
  <conditionalFormatting sqref="AX747:BC747">
    <cfRule type="containsText" dxfId="2721" priority="2718" stopIfTrue="1" operator="containsText" text="BG">
      <formula>NOT(ISERROR(SEARCH("BG",AX747)))</formula>
    </cfRule>
    <cfRule type="containsText" dxfId="2720" priority="2719" stopIfTrue="1" operator="containsText" text="RT">
      <formula>NOT(ISERROR(SEARCH("RT",AX747)))</formula>
    </cfRule>
    <cfRule type="containsText" dxfId="2719" priority="2720" stopIfTrue="1" operator="containsText" text="TN">
      <formula>NOT(ISERROR(SEARCH("TN",AX747)))</formula>
    </cfRule>
    <cfRule type="containsText" dxfId="2718" priority="2721" stopIfTrue="1" operator="containsText" text="THI">
      <formula>NOT(ISERROR(SEARCH("THI",AX747)))</formula>
    </cfRule>
    <cfRule type="containsText" dxfId="2717" priority="2722" stopIfTrue="1" operator="containsText" text="LT">
      <formula>NOT(ISERROR(SEARCH("LT",AX747)))</formula>
    </cfRule>
  </conditionalFormatting>
  <conditionalFormatting sqref="BF747">
    <cfRule type="containsText" dxfId="2716" priority="2713" stopIfTrue="1" operator="containsText" text="BG">
      <formula>NOT(ISERROR(SEARCH("BG",BF747)))</formula>
    </cfRule>
    <cfRule type="containsText" dxfId="2715" priority="2714" stopIfTrue="1" operator="containsText" text="RT">
      <formula>NOT(ISERROR(SEARCH("RT",BF747)))</formula>
    </cfRule>
    <cfRule type="containsText" dxfId="2714" priority="2715" stopIfTrue="1" operator="containsText" text="TN">
      <formula>NOT(ISERROR(SEARCH("TN",BF747)))</formula>
    </cfRule>
    <cfRule type="containsText" dxfId="2713" priority="2716" stopIfTrue="1" operator="containsText" text="THI">
      <formula>NOT(ISERROR(SEARCH("THI",BF747)))</formula>
    </cfRule>
    <cfRule type="containsText" dxfId="2712" priority="2717" stopIfTrue="1" operator="containsText" text="LT">
      <formula>NOT(ISERROR(SEARCH("LT",BF747)))</formula>
    </cfRule>
  </conditionalFormatting>
  <conditionalFormatting sqref="AL746">
    <cfRule type="cellIs" dxfId="2711" priority="2708" operator="equal">
      <formula>"Thi TN"</formula>
    </cfRule>
    <cfRule type="cellIs" dxfId="2710" priority="2709" operator="equal">
      <formula>"PL"</formula>
    </cfRule>
    <cfRule type="cellIs" dxfId="2709" priority="2710" operator="equal">
      <formula>"CT"</formula>
    </cfRule>
    <cfRule type="cellIs" dxfId="2708" priority="2711" operator="equal">
      <formula>"Thi"</formula>
    </cfRule>
    <cfRule type="cellIs" dxfId="2707" priority="2712" operator="equal">
      <formula>"LT"</formula>
    </cfRule>
  </conditionalFormatting>
  <conditionalFormatting sqref="AL746">
    <cfRule type="cellIs" dxfId="2706" priority="2707" operator="equal">
      <formula>"RT"</formula>
    </cfRule>
  </conditionalFormatting>
  <conditionalFormatting sqref="AS746">
    <cfRule type="cellIs" dxfId="2705" priority="2702" operator="equal">
      <formula>"Thi TN"</formula>
    </cfRule>
    <cfRule type="cellIs" dxfId="2704" priority="2703" operator="equal">
      <formula>"PL"</formula>
    </cfRule>
    <cfRule type="cellIs" dxfId="2703" priority="2704" operator="equal">
      <formula>"CT"</formula>
    </cfRule>
    <cfRule type="cellIs" dxfId="2702" priority="2705" operator="equal">
      <formula>"Thi"</formula>
    </cfRule>
    <cfRule type="cellIs" dxfId="2701" priority="2706" operator="equal">
      <formula>"LT"</formula>
    </cfRule>
  </conditionalFormatting>
  <conditionalFormatting sqref="AS746">
    <cfRule type="cellIs" dxfId="2700" priority="2701" operator="equal">
      <formula>"RT"</formula>
    </cfRule>
  </conditionalFormatting>
  <conditionalFormatting sqref="BD746">
    <cfRule type="cellIs" dxfId="2699" priority="2696" operator="equal">
      <formula>"Thi TN"</formula>
    </cfRule>
    <cfRule type="cellIs" dxfId="2698" priority="2697" operator="equal">
      <formula>"PL"</formula>
    </cfRule>
    <cfRule type="cellIs" dxfId="2697" priority="2698" operator="equal">
      <formula>"CT"</formula>
    </cfRule>
    <cfRule type="cellIs" dxfId="2696" priority="2699" operator="equal">
      <formula>"Thi"</formula>
    </cfRule>
    <cfRule type="cellIs" dxfId="2695" priority="2700" operator="equal">
      <formula>"LT"</formula>
    </cfRule>
  </conditionalFormatting>
  <conditionalFormatting sqref="BD746">
    <cfRule type="cellIs" dxfId="2694" priority="2695" operator="equal">
      <formula>"RT"</formula>
    </cfRule>
  </conditionalFormatting>
  <conditionalFormatting sqref="BC746">
    <cfRule type="containsText" dxfId="2693" priority="2690" stopIfTrue="1" operator="containsText" text="BG">
      <formula>NOT(ISERROR(SEARCH("BG",BC746)))</formula>
    </cfRule>
    <cfRule type="containsText" dxfId="2692" priority="2691" stopIfTrue="1" operator="containsText" text="RT">
      <formula>NOT(ISERROR(SEARCH("RT",BC746)))</formula>
    </cfRule>
    <cfRule type="containsText" dxfId="2691" priority="2692" stopIfTrue="1" operator="containsText" text="TN">
      <formula>NOT(ISERROR(SEARCH("TN",BC746)))</formula>
    </cfRule>
    <cfRule type="containsText" dxfId="2690" priority="2693" stopIfTrue="1" operator="containsText" text="THI">
      <formula>NOT(ISERROR(SEARCH("THI",BC746)))</formula>
    </cfRule>
    <cfRule type="containsText" dxfId="2689" priority="2694" stopIfTrue="1" operator="containsText" text="LT">
      <formula>NOT(ISERROR(SEARCH("LT",BC746)))</formula>
    </cfRule>
  </conditionalFormatting>
  <conditionalFormatting sqref="X746">
    <cfRule type="containsText" dxfId="2688" priority="2685" stopIfTrue="1" operator="containsText" text="BG">
      <formula>NOT(ISERROR(SEARCH("BG",X746)))</formula>
    </cfRule>
    <cfRule type="containsText" dxfId="2687" priority="2686" stopIfTrue="1" operator="containsText" text="RT">
      <formula>NOT(ISERROR(SEARCH("RT",X746)))</formula>
    </cfRule>
    <cfRule type="containsText" dxfId="2686" priority="2687" stopIfTrue="1" operator="containsText" text="TN">
      <formula>NOT(ISERROR(SEARCH("TN",X746)))</formula>
    </cfRule>
    <cfRule type="containsText" dxfId="2685" priority="2688" stopIfTrue="1" operator="containsText" text="THI">
      <formula>NOT(ISERROR(SEARCH("THI",X746)))</formula>
    </cfRule>
    <cfRule type="containsText" dxfId="2684" priority="2689" stopIfTrue="1" operator="containsText" text="LT">
      <formula>NOT(ISERROR(SEARCH("LT",X746)))</formula>
    </cfRule>
  </conditionalFormatting>
  <conditionalFormatting sqref="AM746:AN746">
    <cfRule type="containsText" dxfId="2683" priority="2680" stopIfTrue="1" operator="containsText" text="BG">
      <formula>NOT(ISERROR(SEARCH("BG",AM746)))</formula>
    </cfRule>
    <cfRule type="containsText" dxfId="2682" priority="2681" stopIfTrue="1" operator="containsText" text="RT">
      <formula>NOT(ISERROR(SEARCH("RT",AM746)))</formula>
    </cfRule>
    <cfRule type="containsText" dxfId="2681" priority="2682" stopIfTrue="1" operator="containsText" text="TN">
      <formula>NOT(ISERROR(SEARCH("TN",AM746)))</formula>
    </cfRule>
    <cfRule type="containsText" dxfId="2680" priority="2683" stopIfTrue="1" operator="containsText" text="THI">
      <formula>NOT(ISERROR(SEARCH("THI",AM746)))</formula>
    </cfRule>
    <cfRule type="containsText" dxfId="2679" priority="2684" stopIfTrue="1" operator="containsText" text="LT">
      <formula>NOT(ISERROR(SEARCH("LT",AM746)))</formula>
    </cfRule>
  </conditionalFormatting>
  <conditionalFormatting sqref="AT746">
    <cfRule type="containsText" dxfId="2678" priority="2675" stopIfTrue="1" operator="containsText" text="BG">
      <formula>NOT(ISERROR(SEARCH("BG",AT746)))</formula>
    </cfRule>
    <cfRule type="containsText" dxfId="2677" priority="2676" stopIfTrue="1" operator="containsText" text="RT">
      <formula>NOT(ISERROR(SEARCH("RT",AT746)))</formula>
    </cfRule>
    <cfRule type="containsText" dxfId="2676" priority="2677" stopIfTrue="1" operator="containsText" text="TN">
      <formula>NOT(ISERROR(SEARCH("TN",AT746)))</formula>
    </cfRule>
    <cfRule type="containsText" dxfId="2675" priority="2678" stopIfTrue="1" operator="containsText" text="THI">
      <formula>NOT(ISERROR(SEARCH("THI",AT746)))</formula>
    </cfRule>
    <cfRule type="containsText" dxfId="2674" priority="2679" stopIfTrue="1" operator="containsText" text="LT">
      <formula>NOT(ISERROR(SEARCH("LT",AT746)))</formula>
    </cfRule>
  </conditionalFormatting>
  <conditionalFormatting sqref="AA8:AB85">
    <cfRule type="cellIs" dxfId="2673" priority="2670" operator="equal">
      <formula>"Thi TN"</formula>
    </cfRule>
    <cfRule type="cellIs" dxfId="2672" priority="2671" operator="equal">
      <formula>"PL"</formula>
    </cfRule>
    <cfRule type="cellIs" dxfId="2671" priority="2672" operator="equal">
      <formula>"CT"</formula>
    </cfRule>
    <cfRule type="cellIs" dxfId="2670" priority="2673" operator="equal">
      <formula>"Thi"</formula>
    </cfRule>
    <cfRule type="cellIs" dxfId="2669" priority="2674" operator="equal">
      <formula>"LT"</formula>
    </cfRule>
  </conditionalFormatting>
  <conditionalFormatting sqref="AA8:AB85">
    <cfRule type="cellIs" dxfId="2668" priority="2669" operator="equal">
      <formula>"RT"</formula>
    </cfRule>
  </conditionalFormatting>
  <conditionalFormatting sqref="A86:EA86 A87:F88 CN87:EA88">
    <cfRule type="cellIs" dxfId="2667" priority="2664" operator="equal">
      <formula>"Thi TN"</formula>
    </cfRule>
    <cfRule type="cellIs" dxfId="2666" priority="2665" operator="equal">
      <formula>"PL"</formula>
    </cfRule>
    <cfRule type="cellIs" dxfId="2665" priority="2666" operator="equal">
      <formula>"CT"</formula>
    </cfRule>
    <cfRule type="cellIs" dxfId="2664" priority="2667" operator="equal">
      <formula>"Thi"</formula>
    </cfRule>
    <cfRule type="cellIs" dxfId="2663" priority="2668" operator="equal">
      <formula>"LT"</formula>
    </cfRule>
  </conditionalFormatting>
  <conditionalFormatting sqref="A86:XFD86 A87:F88 CN87:XFD88">
    <cfRule type="cellIs" dxfId="2662" priority="2663" operator="equal">
      <formula>"RT"</formula>
    </cfRule>
  </conditionalFormatting>
  <conditionalFormatting sqref="AA87:AB94">
    <cfRule type="cellIs" dxfId="2661" priority="2658" operator="equal">
      <formula>"Thi TN"</formula>
    </cfRule>
    <cfRule type="cellIs" dxfId="2660" priority="2659" operator="equal">
      <formula>"PL"</formula>
    </cfRule>
    <cfRule type="cellIs" dxfId="2659" priority="2660" operator="equal">
      <formula>"CT"</formula>
    </cfRule>
    <cfRule type="cellIs" dxfId="2658" priority="2661" operator="equal">
      <formula>"Thi"</formula>
    </cfRule>
    <cfRule type="cellIs" dxfId="2657" priority="2662" operator="equal">
      <formula>"LT"</formula>
    </cfRule>
  </conditionalFormatting>
  <conditionalFormatting sqref="AA87:AB94">
    <cfRule type="cellIs" dxfId="2656" priority="2657" operator="equal">
      <formula>"RT"</formula>
    </cfRule>
  </conditionalFormatting>
  <conditionalFormatting sqref="A192:EA192 A193:F195 CN193:EA196 A196:D196 F196">
    <cfRule type="cellIs" dxfId="2655" priority="2652" operator="equal">
      <formula>"Thi TN"</formula>
    </cfRule>
    <cfRule type="cellIs" dxfId="2654" priority="2653" operator="equal">
      <formula>"PL"</formula>
    </cfRule>
    <cfRule type="cellIs" dxfId="2653" priority="2654" operator="equal">
      <formula>"CT"</formula>
    </cfRule>
    <cfRule type="cellIs" dxfId="2652" priority="2655" operator="equal">
      <formula>"Thi"</formula>
    </cfRule>
    <cfRule type="cellIs" dxfId="2651" priority="2656" operator="equal">
      <formula>"LT"</formula>
    </cfRule>
  </conditionalFormatting>
  <conditionalFormatting sqref="A192:XFD192 A193:F195 CN193:XFD196 A196:D196 F196">
    <cfRule type="cellIs" dxfId="2650" priority="2651" operator="equal">
      <formula>"RT"</formula>
    </cfRule>
  </conditionalFormatting>
  <conditionalFormatting sqref="G193:Z196 AC193:CM196">
    <cfRule type="cellIs" dxfId="2649" priority="2646" operator="equal">
      <formula>"Thi TN"</formula>
    </cfRule>
    <cfRule type="cellIs" dxfId="2648" priority="2647" operator="equal">
      <formula>"PL"</formula>
    </cfRule>
    <cfRule type="cellIs" dxfId="2647" priority="2648" operator="equal">
      <formula>"CT"</formula>
    </cfRule>
    <cfRule type="cellIs" dxfId="2646" priority="2649" operator="equal">
      <formula>"Thi"</formula>
    </cfRule>
    <cfRule type="cellIs" dxfId="2645" priority="2650" operator="equal">
      <formula>"LT"</formula>
    </cfRule>
  </conditionalFormatting>
  <conditionalFormatting sqref="G193:Z196 AC193:CM196">
    <cfRule type="cellIs" dxfId="2644" priority="2645" operator="equal">
      <formula>"RT"</formula>
    </cfRule>
  </conditionalFormatting>
  <conditionalFormatting sqref="AA193:AB196">
    <cfRule type="cellIs" dxfId="2643" priority="2640" operator="equal">
      <formula>"Thi TN"</formula>
    </cfRule>
    <cfRule type="cellIs" dxfId="2642" priority="2641" operator="equal">
      <formula>"PL"</formula>
    </cfRule>
    <cfRule type="cellIs" dxfId="2641" priority="2642" operator="equal">
      <formula>"CT"</formula>
    </cfRule>
    <cfRule type="cellIs" dxfId="2640" priority="2643" operator="equal">
      <formula>"Thi"</formula>
    </cfRule>
    <cfRule type="cellIs" dxfId="2639" priority="2644" operator="equal">
      <formula>"LT"</formula>
    </cfRule>
  </conditionalFormatting>
  <conditionalFormatting sqref="AA193:AB196">
    <cfRule type="cellIs" dxfId="2638" priority="2639" operator="equal">
      <formula>"RT"</formula>
    </cfRule>
  </conditionalFormatting>
  <conditionalFormatting sqref="G104:Z109 G112:Z119 AC122:AY123 G122:Z123 G142:Z155 AC142:AY155 AC158:AY165 G158:Z183 G190:Z196 G185:Z187 G184:T184 W184:Z184 G125:Z139 G124:R124 W124:Z124 AC125:AY139 AC124:AQ124 AV124:AY124 AC185:AY185 AC184:AF184 AC167:AY169 AC166:AS166 AV166:AY166 AC171:AY171 AC170:AQ170 AV170:AY170 AC173:AY173 AC172:AS172 AV172:AY172 AC175:AY175 AC174:AQ174 AV174:AY174 AC177:AY177 AC176:AQ176 AV176:AY176 AC179:AY179 AC178:AQ178 AV178:AY178 AC181:AY181 AC180:AQ180 AV180:AY180 AC183:AY183 AC182:AQ182 AV182:AY182 AC190:AF190 BG190:CM190 AC186:AF186 AW186:AX186 AC112:AY119 BD186:CM186 AS184:AY184 AC104:CM107 AC108:AY109 BB108:CM109 BB112:CM119 BB158:CM185 BB142:CM155 BB122:CM139 AZ108:BA185 AC187:CM187 AC191:CM196">
    <cfRule type="cellIs" dxfId="2637" priority="2634" operator="equal">
      <formula>"Thi TN"</formula>
    </cfRule>
    <cfRule type="cellIs" dxfId="2636" priority="2635" operator="equal">
      <formula>"PL"</formula>
    </cfRule>
    <cfRule type="cellIs" dxfId="2635" priority="2636" operator="equal">
      <formula>"CT"</formula>
    </cfRule>
    <cfRule type="cellIs" dxfId="2634" priority="2637" operator="equal">
      <formula>"Thi"</formula>
    </cfRule>
    <cfRule type="cellIs" dxfId="2633" priority="2638" operator="equal">
      <formula>"LT"</formula>
    </cfRule>
  </conditionalFormatting>
  <conditionalFormatting sqref="G104:Z109 G112:Z119 AC122:AY123 G122:Z123 G142:Z155 AC142:AY155 AC158:AY165 G158:Z183 G190:Z196 G185:Z187 G184:T184 W184:Z184 G125:Z139 G124:R124 W124:Z124 AC125:AY139 AC124:AQ124 AV124:AY124 AC185:AY185 AC184:AF184 AC167:AY169 AC166:AS166 AV166:AY166 AC171:AY171 AC170:AQ170 AV170:AY170 AC173:AY173 AC172:AS172 AV172:AY172 AC175:AY175 AC174:AQ174 AV174:AY174 AC177:AY177 AC176:AQ176 AV176:AY176 AC179:AY179 AC178:AQ178 AV178:AY178 AC181:AY181 AC180:AQ180 AV180:AY180 AC183:AY183 AC182:AQ182 AV182:AY182 AC190:AF190 BG190:CM190 AC186:AF186 AW186:AX186 AC112:AY119 BD186:CM186 AS184:AY184 AC104:CM107 AC108:AY109 BB108:CM109 BB112:CM119 BB158:CM185 BB142:CM155 BB122:CM139 AZ108:BA185 AC187:CM187 AC191:CM196">
    <cfRule type="cellIs" dxfId="2632" priority="2633" operator="equal">
      <formula>"RT"</formula>
    </cfRule>
  </conditionalFormatting>
  <conditionalFormatting sqref="AA104:AB109 AA112:AB119 AA122:AB139 AA142:AB155 AA158:AB187 AA190:AB196">
    <cfRule type="cellIs" dxfId="2631" priority="2628" operator="equal">
      <formula>"Thi TN"</formula>
    </cfRule>
    <cfRule type="cellIs" dxfId="2630" priority="2629" operator="equal">
      <formula>"PL"</formula>
    </cfRule>
    <cfRule type="cellIs" dxfId="2629" priority="2630" operator="equal">
      <formula>"CT"</formula>
    </cfRule>
    <cfRule type="cellIs" dxfId="2628" priority="2631" operator="equal">
      <formula>"Thi"</formula>
    </cfRule>
    <cfRule type="cellIs" dxfId="2627" priority="2632" operator="equal">
      <formula>"LT"</formula>
    </cfRule>
  </conditionalFormatting>
  <conditionalFormatting sqref="AA104:AB109 AA112:AB119 AA122:AB139 AA142:AB155 AA158:AB187 AA190:AB196">
    <cfRule type="cellIs" dxfId="2626" priority="2627" operator="equal">
      <formula>"RT"</formula>
    </cfRule>
  </conditionalFormatting>
  <conditionalFormatting sqref="CN110:EA111 B110:D111 F110:F111">
    <cfRule type="cellIs" dxfId="2625" priority="2622" operator="equal">
      <formula>"Thi TN"</formula>
    </cfRule>
    <cfRule type="cellIs" dxfId="2624" priority="2623" operator="equal">
      <formula>"PL"</formula>
    </cfRule>
    <cfRule type="cellIs" dxfId="2623" priority="2624" operator="equal">
      <formula>"CT"</formula>
    </cfRule>
    <cfRule type="cellIs" dxfId="2622" priority="2625" operator="equal">
      <formula>"Thi"</formula>
    </cfRule>
    <cfRule type="cellIs" dxfId="2621" priority="2626" operator="equal">
      <formula>"LT"</formula>
    </cfRule>
  </conditionalFormatting>
  <conditionalFormatting sqref="CN110:XFD111 B110:D111 F110:F111">
    <cfRule type="cellIs" dxfId="2620" priority="2621" operator="equal">
      <formula>"RT"</formula>
    </cfRule>
  </conditionalFormatting>
  <conditionalFormatting sqref="G110:Z111 AC110:AY111 BB110:CM111">
    <cfRule type="cellIs" dxfId="2619" priority="2616" operator="equal">
      <formula>"Thi TN"</formula>
    </cfRule>
    <cfRule type="cellIs" dxfId="2618" priority="2617" operator="equal">
      <formula>"PL"</formula>
    </cfRule>
    <cfRule type="cellIs" dxfId="2617" priority="2618" operator="equal">
      <formula>"CT"</formula>
    </cfRule>
    <cfRule type="cellIs" dxfId="2616" priority="2619" operator="equal">
      <formula>"Thi"</formula>
    </cfRule>
    <cfRule type="cellIs" dxfId="2615" priority="2620" operator="equal">
      <formula>"LT"</formula>
    </cfRule>
  </conditionalFormatting>
  <conditionalFormatting sqref="G110:Z111 AC110:AY111 BB110:CM111">
    <cfRule type="cellIs" dxfId="2614" priority="2615" operator="equal">
      <formula>"RT"</formula>
    </cfRule>
  </conditionalFormatting>
  <conditionalFormatting sqref="AA110:AB111">
    <cfRule type="cellIs" dxfId="2613" priority="2610" operator="equal">
      <formula>"Thi TN"</formula>
    </cfRule>
    <cfRule type="cellIs" dxfId="2612" priority="2611" operator="equal">
      <formula>"PL"</formula>
    </cfRule>
    <cfRule type="cellIs" dxfId="2611" priority="2612" operator="equal">
      <formula>"CT"</formula>
    </cfRule>
    <cfRule type="cellIs" dxfId="2610" priority="2613" operator="equal">
      <formula>"Thi"</formula>
    </cfRule>
    <cfRule type="cellIs" dxfId="2609" priority="2614" operator="equal">
      <formula>"LT"</formula>
    </cfRule>
  </conditionalFormatting>
  <conditionalFormatting sqref="AA110:AB111">
    <cfRule type="cellIs" dxfId="2608" priority="2609" operator="equal">
      <formula>"RT"</formula>
    </cfRule>
  </conditionalFormatting>
  <conditionalFormatting sqref="B112:B113">
    <cfRule type="cellIs" dxfId="2607" priority="2604" operator="equal">
      <formula>"Thi TN"</formula>
    </cfRule>
    <cfRule type="cellIs" dxfId="2606" priority="2605" operator="equal">
      <formula>"PL"</formula>
    </cfRule>
    <cfRule type="cellIs" dxfId="2605" priority="2606" operator="equal">
      <formula>"CT"</formula>
    </cfRule>
    <cfRule type="cellIs" dxfId="2604" priority="2607" operator="equal">
      <formula>"Thi"</formula>
    </cfRule>
    <cfRule type="cellIs" dxfId="2603" priority="2608" operator="equal">
      <formula>"LT"</formula>
    </cfRule>
  </conditionalFormatting>
  <conditionalFormatting sqref="B112:B113">
    <cfRule type="cellIs" dxfId="2602" priority="2603" operator="equal">
      <formula>"RT"</formula>
    </cfRule>
  </conditionalFormatting>
  <conditionalFormatting sqref="E196">
    <cfRule type="cellIs" dxfId="2601" priority="2598" operator="equal">
      <formula>"Thi TN"</formula>
    </cfRule>
    <cfRule type="cellIs" dxfId="2600" priority="2599" operator="equal">
      <formula>"PL"</formula>
    </cfRule>
    <cfRule type="cellIs" dxfId="2599" priority="2600" operator="equal">
      <formula>"CT"</formula>
    </cfRule>
    <cfRule type="cellIs" dxfId="2598" priority="2601" operator="equal">
      <formula>"Thi"</formula>
    </cfRule>
    <cfRule type="cellIs" dxfId="2597" priority="2602" operator="equal">
      <formula>"LT"</formula>
    </cfRule>
  </conditionalFormatting>
  <conditionalFormatting sqref="E196">
    <cfRule type="cellIs" dxfId="2596" priority="2597" operator="equal">
      <formula>"RT"</formula>
    </cfRule>
  </conditionalFormatting>
  <conditionalFormatting sqref="E104 E106 E108 E110 E112 E114 E116 E118 E122 E124 E126 E128 E130 E132 E134 E136 E138 E142 E144 E146 E148 E150 E152 E154 E158 E160 E162 E164 E166 E168 E170 E172 E174 E176 E178 E180 E182 E184 E186 E190">
    <cfRule type="cellIs" dxfId="2595" priority="2592" operator="equal">
      <formula>"Thi TN"</formula>
    </cfRule>
    <cfRule type="cellIs" dxfId="2594" priority="2593" operator="equal">
      <formula>"PL"</formula>
    </cfRule>
    <cfRule type="cellIs" dxfId="2593" priority="2594" operator="equal">
      <formula>"CT"</formula>
    </cfRule>
    <cfRule type="cellIs" dxfId="2592" priority="2595" operator="equal">
      <formula>"Thi"</formula>
    </cfRule>
    <cfRule type="cellIs" dxfId="2591" priority="2596" operator="equal">
      <formula>"LT"</formula>
    </cfRule>
  </conditionalFormatting>
  <conditionalFormatting sqref="E104 E106 E108 E110 E112 E114 E116 E118 E122 E124 E126 E128 E130 E132 E134 E136 E138 E142 E144 E146 E148 E150 E152 E154 E158 E160 E162 E164 E166 E168 E170 E172 E174 E176 E178 E180 E182 E184 E186 E190">
    <cfRule type="cellIs" dxfId="2590" priority="2591" operator="equal">
      <formula>"RT"</formula>
    </cfRule>
  </conditionalFormatting>
  <conditionalFormatting sqref="CN120:EA121 F120:F121 E121 C120:D121">
    <cfRule type="cellIs" dxfId="2589" priority="2586" operator="equal">
      <formula>"Thi TN"</formula>
    </cfRule>
    <cfRule type="cellIs" dxfId="2588" priority="2587" operator="equal">
      <formula>"PL"</formula>
    </cfRule>
    <cfRule type="cellIs" dxfId="2587" priority="2588" operator="equal">
      <formula>"CT"</formula>
    </cfRule>
    <cfRule type="cellIs" dxfId="2586" priority="2589" operator="equal">
      <formula>"Thi"</formula>
    </cfRule>
    <cfRule type="cellIs" dxfId="2585" priority="2590" operator="equal">
      <formula>"LT"</formula>
    </cfRule>
  </conditionalFormatting>
  <conditionalFormatting sqref="CN120:XFD121 F120:F121 E121 C120:D121">
    <cfRule type="cellIs" dxfId="2584" priority="2585" operator="equal">
      <formula>"RT"</formula>
    </cfRule>
  </conditionalFormatting>
  <conditionalFormatting sqref="G120:Z121 AC120:AY121 BB120:CM121">
    <cfRule type="cellIs" dxfId="2583" priority="2580" operator="equal">
      <formula>"Thi TN"</formula>
    </cfRule>
    <cfRule type="cellIs" dxfId="2582" priority="2581" operator="equal">
      <formula>"PL"</formula>
    </cfRule>
    <cfRule type="cellIs" dxfId="2581" priority="2582" operator="equal">
      <formula>"CT"</formula>
    </cfRule>
    <cfRule type="cellIs" dxfId="2580" priority="2583" operator="equal">
      <formula>"Thi"</formula>
    </cfRule>
    <cfRule type="cellIs" dxfId="2579" priority="2584" operator="equal">
      <formula>"LT"</formula>
    </cfRule>
  </conditionalFormatting>
  <conditionalFormatting sqref="G120:Z121 AC120:AY121 BB120:CM121">
    <cfRule type="cellIs" dxfId="2578" priority="2579" operator="equal">
      <formula>"RT"</formula>
    </cfRule>
  </conditionalFormatting>
  <conditionalFormatting sqref="AA120:AB121">
    <cfRule type="cellIs" dxfId="2577" priority="2574" operator="equal">
      <formula>"Thi TN"</formula>
    </cfRule>
    <cfRule type="cellIs" dxfId="2576" priority="2575" operator="equal">
      <formula>"PL"</formula>
    </cfRule>
    <cfRule type="cellIs" dxfId="2575" priority="2576" operator="equal">
      <formula>"CT"</formula>
    </cfRule>
    <cfRule type="cellIs" dxfId="2574" priority="2577" operator="equal">
      <formula>"Thi"</formula>
    </cfRule>
    <cfRule type="cellIs" dxfId="2573" priority="2578" operator="equal">
      <formula>"LT"</formula>
    </cfRule>
  </conditionalFormatting>
  <conditionalFormatting sqref="AA120:AB121">
    <cfRule type="cellIs" dxfId="2572" priority="2573" operator="equal">
      <formula>"RT"</formula>
    </cfRule>
  </conditionalFormatting>
  <conditionalFormatting sqref="E120">
    <cfRule type="cellIs" dxfId="2571" priority="2568" operator="equal">
      <formula>"Thi TN"</formula>
    </cfRule>
    <cfRule type="cellIs" dxfId="2570" priority="2569" operator="equal">
      <formula>"PL"</formula>
    </cfRule>
    <cfRule type="cellIs" dxfId="2569" priority="2570" operator="equal">
      <formula>"CT"</formula>
    </cfRule>
    <cfRule type="cellIs" dxfId="2568" priority="2571" operator="equal">
      <formula>"Thi"</formula>
    </cfRule>
    <cfRule type="cellIs" dxfId="2567" priority="2572" operator="equal">
      <formula>"LT"</formula>
    </cfRule>
  </conditionalFormatting>
  <conditionalFormatting sqref="E120">
    <cfRule type="cellIs" dxfId="2566" priority="2567" operator="equal">
      <formula>"RT"</formula>
    </cfRule>
  </conditionalFormatting>
  <conditionalFormatting sqref="B120:B121">
    <cfRule type="cellIs" dxfId="2565" priority="2562" operator="equal">
      <formula>"Thi TN"</formula>
    </cfRule>
    <cfRule type="cellIs" dxfId="2564" priority="2563" operator="equal">
      <formula>"PL"</formula>
    </cfRule>
    <cfRule type="cellIs" dxfId="2563" priority="2564" operator="equal">
      <formula>"CT"</formula>
    </cfRule>
    <cfRule type="cellIs" dxfId="2562" priority="2565" operator="equal">
      <formula>"Thi"</formula>
    </cfRule>
    <cfRule type="cellIs" dxfId="2561" priority="2566" operator="equal">
      <formula>"LT"</formula>
    </cfRule>
  </conditionalFormatting>
  <conditionalFormatting sqref="B120:B121">
    <cfRule type="cellIs" dxfId="2560" priority="2561" operator="equal">
      <formula>"RT"</formula>
    </cfRule>
  </conditionalFormatting>
  <conditionalFormatting sqref="E141 F140:F141 C140:D141 CN140:EA141">
    <cfRule type="cellIs" dxfId="2559" priority="2556" operator="equal">
      <formula>"Thi TN"</formula>
    </cfRule>
    <cfRule type="cellIs" dxfId="2558" priority="2557" operator="equal">
      <formula>"PL"</formula>
    </cfRule>
    <cfRule type="cellIs" dxfId="2557" priority="2558" operator="equal">
      <formula>"CT"</formula>
    </cfRule>
    <cfRule type="cellIs" dxfId="2556" priority="2559" operator="equal">
      <formula>"Thi"</formula>
    </cfRule>
    <cfRule type="cellIs" dxfId="2555" priority="2560" operator="equal">
      <formula>"LT"</formula>
    </cfRule>
  </conditionalFormatting>
  <conditionalFormatting sqref="E141 F140:F141 C140:D141 CN140:XFD141">
    <cfRule type="cellIs" dxfId="2554" priority="2555" operator="equal">
      <formula>"RT"</formula>
    </cfRule>
  </conditionalFormatting>
  <conditionalFormatting sqref="AC140:AY141 G140:Z141 BB140:CM141">
    <cfRule type="cellIs" dxfId="2553" priority="2550" operator="equal">
      <formula>"Thi TN"</formula>
    </cfRule>
    <cfRule type="cellIs" dxfId="2552" priority="2551" operator="equal">
      <formula>"PL"</formula>
    </cfRule>
    <cfRule type="cellIs" dxfId="2551" priority="2552" operator="equal">
      <formula>"CT"</formula>
    </cfRule>
    <cfRule type="cellIs" dxfId="2550" priority="2553" operator="equal">
      <formula>"Thi"</formula>
    </cfRule>
    <cfRule type="cellIs" dxfId="2549" priority="2554" operator="equal">
      <formula>"LT"</formula>
    </cfRule>
  </conditionalFormatting>
  <conditionalFormatting sqref="AC140:AY141 G140:Z141 BB140:CM141">
    <cfRule type="cellIs" dxfId="2548" priority="2549" operator="equal">
      <formula>"RT"</formula>
    </cfRule>
  </conditionalFormatting>
  <conditionalFormatting sqref="AA140:AB141">
    <cfRule type="cellIs" dxfId="2547" priority="2544" operator="equal">
      <formula>"Thi TN"</formula>
    </cfRule>
    <cfRule type="cellIs" dxfId="2546" priority="2545" operator="equal">
      <formula>"PL"</formula>
    </cfRule>
    <cfRule type="cellIs" dxfId="2545" priority="2546" operator="equal">
      <formula>"CT"</formula>
    </cfRule>
    <cfRule type="cellIs" dxfId="2544" priority="2547" operator="equal">
      <formula>"Thi"</formula>
    </cfRule>
    <cfRule type="cellIs" dxfId="2543" priority="2548" operator="equal">
      <formula>"LT"</formula>
    </cfRule>
  </conditionalFormatting>
  <conditionalFormatting sqref="AA140:AB141">
    <cfRule type="cellIs" dxfId="2542" priority="2543" operator="equal">
      <formula>"RT"</formula>
    </cfRule>
  </conditionalFormatting>
  <conditionalFormatting sqref="E140">
    <cfRule type="cellIs" dxfId="2541" priority="2538" operator="equal">
      <formula>"Thi TN"</formula>
    </cfRule>
    <cfRule type="cellIs" dxfId="2540" priority="2539" operator="equal">
      <formula>"PL"</formula>
    </cfRule>
    <cfRule type="cellIs" dxfId="2539" priority="2540" operator="equal">
      <formula>"CT"</formula>
    </cfRule>
    <cfRule type="cellIs" dxfId="2538" priority="2541" operator="equal">
      <formula>"Thi"</formula>
    </cfRule>
    <cfRule type="cellIs" dxfId="2537" priority="2542" operator="equal">
      <formula>"LT"</formula>
    </cfRule>
  </conditionalFormatting>
  <conditionalFormatting sqref="E140">
    <cfRule type="cellIs" dxfId="2536" priority="2537" operator="equal">
      <formula>"RT"</formula>
    </cfRule>
  </conditionalFormatting>
  <conditionalFormatting sqref="B140:B141">
    <cfRule type="cellIs" dxfId="2535" priority="2532" operator="equal">
      <formula>"Thi TN"</formula>
    </cfRule>
    <cfRule type="cellIs" dxfId="2534" priority="2533" operator="equal">
      <formula>"PL"</formula>
    </cfRule>
    <cfRule type="cellIs" dxfId="2533" priority="2534" operator="equal">
      <formula>"CT"</formula>
    </cfRule>
    <cfRule type="cellIs" dxfId="2532" priority="2535" operator="equal">
      <formula>"Thi"</formula>
    </cfRule>
    <cfRule type="cellIs" dxfId="2531" priority="2536" operator="equal">
      <formula>"LT"</formula>
    </cfRule>
  </conditionalFormatting>
  <conditionalFormatting sqref="B140:B141">
    <cfRule type="cellIs" dxfId="2530" priority="2531" operator="equal">
      <formula>"RT"</formula>
    </cfRule>
  </conditionalFormatting>
  <conditionalFormatting sqref="E157 CN156:EA157 C156:D157 F156:F157">
    <cfRule type="cellIs" dxfId="2529" priority="2526" operator="equal">
      <formula>"Thi TN"</formula>
    </cfRule>
    <cfRule type="cellIs" dxfId="2528" priority="2527" operator="equal">
      <formula>"PL"</formula>
    </cfRule>
    <cfRule type="cellIs" dxfId="2527" priority="2528" operator="equal">
      <formula>"CT"</formula>
    </cfRule>
    <cfRule type="cellIs" dxfId="2526" priority="2529" operator="equal">
      <formula>"Thi"</formula>
    </cfRule>
    <cfRule type="cellIs" dxfId="2525" priority="2530" operator="equal">
      <formula>"LT"</formula>
    </cfRule>
  </conditionalFormatting>
  <conditionalFormatting sqref="E157 CN156:XFD157 C156:D157 F156:F157">
    <cfRule type="cellIs" dxfId="2524" priority="2525" operator="equal">
      <formula>"RT"</formula>
    </cfRule>
  </conditionalFormatting>
  <conditionalFormatting sqref="G156:Z157 AC156:AY157 BB156:CM157">
    <cfRule type="cellIs" dxfId="2523" priority="2520" operator="equal">
      <formula>"Thi TN"</formula>
    </cfRule>
    <cfRule type="cellIs" dxfId="2522" priority="2521" operator="equal">
      <formula>"PL"</formula>
    </cfRule>
    <cfRule type="cellIs" dxfId="2521" priority="2522" operator="equal">
      <formula>"CT"</formula>
    </cfRule>
    <cfRule type="cellIs" dxfId="2520" priority="2523" operator="equal">
      <formula>"Thi"</formula>
    </cfRule>
    <cfRule type="cellIs" dxfId="2519" priority="2524" operator="equal">
      <formula>"LT"</formula>
    </cfRule>
  </conditionalFormatting>
  <conditionalFormatting sqref="G156:Z157 AC156:AY157 BB156:CM157">
    <cfRule type="cellIs" dxfId="2518" priority="2519" operator="equal">
      <formula>"RT"</formula>
    </cfRule>
  </conditionalFormatting>
  <conditionalFormatting sqref="AA156:AB157">
    <cfRule type="cellIs" dxfId="2517" priority="2514" operator="equal">
      <formula>"Thi TN"</formula>
    </cfRule>
    <cfRule type="cellIs" dxfId="2516" priority="2515" operator="equal">
      <formula>"PL"</formula>
    </cfRule>
    <cfRule type="cellIs" dxfId="2515" priority="2516" operator="equal">
      <formula>"CT"</formula>
    </cfRule>
    <cfRule type="cellIs" dxfId="2514" priority="2517" operator="equal">
      <formula>"Thi"</formula>
    </cfRule>
    <cfRule type="cellIs" dxfId="2513" priority="2518" operator="equal">
      <formula>"LT"</formula>
    </cfRule>
  </conditionalFormatting>
  <conditionalFormatting sqref="AA156:AB157">
    <cfRule type="cellIs" dxfId="2512" priority="2513" operator="equal">
      <formula>"RT"</formula>
    </cfRule>
  </conditionalFormatting>
  <conditionalFormatting sqref="E156">
    <cfRule type="cellIs" dxfId="2511" priority="2508" operator="equal">
      <formula>"Thi TN"</formula>
    </cfRule>
    <cfRule type="cellIs" dxfId="2510" priority="2509" operator="equal">
      <formula>"PL"</formula>
    </cfRule>
    <cfRule type="cellIs" dxfId="2509" priority="2510" operator="equal">
      <formula>"CT"</formula>
    </cfRule>
    <cfRule type="cellIs" dxfId="2508" priority="2511" operator="equal">
      <formula>"Thi"</formula>
    </cfRule>
    <cfRule type="cellIs" dxfId="2507" priority="2512" operator="equal">
      <formula>"LT"</formula>
    </cfRule>
  </conditionalFormatting>
  <conditionalFormatting sqref="E156">
    <cfRule type="cellIs" dxfId="2506" priority="2507" operator="equal">
      <formula>"RT"</formula>
    </cfRule>
  </conditionalFormatting>
  <conditionalFormatting sqref="B156:B157">
    <cfRule type="cellIs" dxfId="2505" priority="2502" operator="equal">
      <formula>"Thi TN"</formula>
    </cfRule>
    <cfRule type="cellIs" dxfId="2504" priority="2503" operator="equal">
      <formula>"PL"</formula>
    </cfRule>
    <cfRule type="cellIs" dxfId="2503" priority="2504" operator="equal">
      <formula>"CT"</formula>
    </cfRule>
    <cfRule type="cellIs" dxfId="2502" priority="2505" operator="equal">
      <formula>"Thi"</formula>
    </cfRule>
    <cfRule type="cellIs" dxfId="2501" priority="2506" operator="equal">
      <formula>"LT"</formula>
    </cfRule>
  </conditionalFormatting>
  <conditionalFormatting sqref="B156:B157">
    <cfRule type="cellIs" dxfId="2500" priority="2501" operator="equal">
      <formula>"RT"</formula>
    </cfRule>
  </conditionalFormatting>
  <conditionalFormatting sqref="B160:B161">
    <cfRule type="cellIs" dxfId="2499" priority="2496" operator="equal">
      <formula>"Thi TN"</formula>
    </cfRule>
    <cfRule type="cellIs" dxfId="2498" priority="2497" operator="equal">
      <formula>"PL"</formula>
    </cfRule>
    <cfRule type="cellIs" dxfId="2497" priority="2498" operator="equal">
      <formula>"CT"</formula>
    </cfRule>
    <cfRule type="cellIs" dxfId="2496" priority="2499" operator="equal">
      <formula>"Thi"</formula>
    </cfRule>
    <cfRule type="cellIs" dxfId="2495" priority="2500" operator="equal">
      <formula>"LT"</formula>
    </cfRule>
  </conditionalFormatting>
  <conditionalFormatting sqref="B160:B161">
    <cfRule type="cellIs" dxfId="2494" priority="2495" operator="equal">
      <formula>"RT"</formula>
    </cfRule>
  </conditionalFormatting>
  <conditionalFormatting sqref="E189 F188:F189 CN188:EA189 C188:D189">
    <cfRule type="cellIs" dxfId="2493" priority="2490" operator="equal">
      <formula>"Thi TN"</formula>
    </cfRule>
    <cfRule type="cellIs" dxfId="2492" priority="2491" operator="equal">
      <formula>"PL"</formula>
    </cfRule>
    <cfRule type="cellIs" dxfId="2491" priority="2492" operator="equal">
      <formula>"CT"</formula>
    </cfRule>
    <cfRule type="cellIs" dxfId="2490" priority="2493" operator="equal">
      <formula>"Thi"</formula>
    </cfRule>
    <cfRule type="cellIs" dxfId="2489" priority="2494" operator="equal">
      <formula>"LT"</formula>
    </cfRule>
  </conditionalFormatting>
  <conditionalFormatting sqref="E189 F188:F189 CN188:XFD189 C188:D189">
    <cfRule type="cellIs" dxfId="2488" priority="2489" operator="equal">
      <formula>"RT"</formula>
    </cfRule>
  </conditionalFormatting>
  <conditionalFormatting sqref="G189:Z189 G188:T188 W188:Z188 AC188:AF188 AX188:CM188 AC189:CM189">
    <cfRule type="cellIs" dxfId="2487" priority="2484" operator="equal">
      <formula>"Thi TN"</formula>
    </cfRule>
    <cfRule type="cellIs" dxfId="2486" priority="2485" operator="equal">
      <formula>"PL"</formula>
    </cfRule>
    <cfRule type="cellIs" dxfId="2485" priority="2486" operator="equal">
      <formula>"CT"</formula>
    </cfRule>
    <cfRule type="cellIs" dxfId="2484" priority="2487" operator="equal">
      <formula>"Thi"</formula>
    </cfRule>
    <cfRule type="cellIs" dxfId="2483" priority="2488" operator="equal">
      <formula>"LT"</formula>
    </cfRule>
  </conditionalFormatting>
  <conditionalFormatting sqref="G189:Z189 G188:T188 W188:Z188 AC188:AF188 AX188:CM188 AC189:CM189">
    <cfRule type="cellIs" dxfId="2482" priority="2483" operator="equal">
      <formula>"RT"</formula>
    </cfRule>
  </conditionalFormatting>
  <conditionalFormatting sqref="AA188:AB189">
    <cfRule type="cellIs" dxfId="2481" priority="2478" operator="equal">
      <formula>"Thi TN"</formula>
    </cfRule>
    <cfRule type="cellIs" dxfId="2480" priority="2479" operator="equal">
      <formula>"PL"</formula>
    </cfRule>
    <cfRule type="cellIs" dxfId="2479" priority="2480" operator="equal">
      <formula>"CT"</formula>
    </cfRule>
    <cfRule type="cellIs" dxfId="2478" priority="2481" operator="equal">
      <formula>"Thi"</formula>
    </cfRule>
    <cfRule type="cellIs" dxfId="2477" priority="2482" operator="equal">
      <formula>"LT"</formula>
    </cfRule>
  </conditionalFormatting>
  <conditionalFormatting sqref="AA188:AB189">
    <cfRule type="cellIs" dxfId="2476" priority="2477" operator="equal">
      <formula>"RT"</formula>
    </cfRule>
  </conditionalFormatting>
  <conditionalFormatting sqref="E188">
    <cfRule type="cellIs" dxfId="2475" priority="2472" operator="equal">
      <formula>"Thi TN"</formula>
    </cfRule>
    <cfRule type="cellIs" dxfId="2474" priority="2473" operator="equal">
      <formula>"PL"</formula>
    </cfRule>
    <cfRule type="cellIs" dxfId="2473" priority="2474" operator="equal">
      <formula>"CT"</formula>
    </cfRule>
    <cfRule type="cellIs" dxfId="2472" priority="2475" operator="equal">
      <formula>"Thi"</formula>
    </cfRule>
    <cfRule type="cellIs" dxfId="2471" priority="2476" operator="equal">
      <formula>"LT"</formula>
    </cfRule>
  </conditionalFormatting>
  <conditionalFormatting sqref="E188">
    <cfRule type="cellIs" dxfId="2470" priority="2471" operator="equal">
      <formula>"RT"</formula>
    </cfRule>
  </conditionalFormatting>
  <conditionalFormatting sqref="B188:B189">
    <cfRule type="cellIs" dxfId="2469" priority="2466" operator="equal">
      <formula>"Thi TN"</formula>
    </cfRule>
    <cfRule type="cellIs" dxfId="2468" priority="2467" operator="equal">
      <formula>"PL"</formula>
    </cfRule>
    <cfRule type="cellIs" dxfId="2467" priority="2468" operator="equal">
      <formula>"CT"</formula>
    </cfRule>
    <cfRule type="cellIs" dxfId="2466" priority="2469" operator="equal">
      <formula>"Thi"</formula>
    </cfRule>
    <cfRule type="cellIs" dxfId="2465" priority="2470" operator="equal">
      <formula>"LT"</formula>
    </cfRule>
  </conditionalFormatting>
  <conditionalFormatting sqref="B188:B189">
    <cfRule type="cellIs" dxfId="2464" priority="2465" operator="equal">
      <formula>"RT"</formula>
    </cfRule>
  </conditionalFormatting>
  <conditionalFormatting sqref="B190:B196">
    <cfRule type="cellIs" dxfId="2463" priority="2460" operator="equal">
      <formula>"Thi TN"</formula>
    </cfRule>
    <cfRule type="cellIs" dxfId="2462" priority="2461" operator="equal">
      <formula>"PL"</formula>
    </cfRule>
    <cfRule type="cellIs" dxfId="2461" priority="2462" operator="equal">
      <formula>"CT"</formula>
    </cfRule>
    <cfRule type="cellIs" dxfId="2460" priority="2463" operator="equal">
      <formula>"Thi"</formula>
    </cfRule>
    <cfRule type="cellIs" dxfId="2459" priority="2464" operator="equal">
      <formula>"LT"</formula>
    </cfRule>
  </conditionalFormatting>
  <conditionalFormatting sqref="B190:B196">
    <cfRule type="cellIs" dxfId="2458" priority="2459" operator="equal">
      <formula>"RT"</formula>
    </cfRule>
  </conditionalFormatting>
  <conditionalFormatting sqref="U184:V184">
    <cfRule type="cellIs" dxfId="2457" priority="2454" operator="equal">
      <formula>"Thi TN"</formula>
    </cfRule>
    <cfRule type="cellIs" dxfId="2456" priority="2455" operator="equal">
      <formula>"PL"</formula>
    </cfRule>
    <cfRule type="cellIs" dxfId="2455" priority="2456" operator="equal">
      <formula>"CT"</formula>
    </cfRule>
    <cfRule type="cellIs" dxfId="2454" priority="2457" operator="equal">
      <formula>"Thi"</formula>
    </cfRule>
    <cfRule type="cellIs" dxfId="2453" priority="2458" operator="equal">
      <formula>"LT"</formula>
    </cfRule>
  </conditionalFormatting>
  <conditionalFormatting sqref="U184:V184">
    <cfRule type="cellIs" dxfId="2452" priority="2453" operator="equal">
      <formula>"RT"</formula>
    </cfRule>
  </conditionalFormatting>
  <conditionalFormatting sqref="U188:V188">
    <cfRule type="cellIs" dxfId="2451" priority="2448" operator="equal">
      <formula>"Thi TN"</formula>
    </cfRule>
    <cfRule type="cellIs" dxfId="2450" priority="2449" operator="equal">
      <formula>"PL"</formula>
    </cfRule>
    <cfRule type="cellIs" dxfId="2449" priority="2450" operator="equal">
      <formula>"CT"</formula>
    </cfRule>
    <cfRule type="cellIs" dxfId="2448" priority="2451" operator="equal">
      <formula>"Thi"</formula>
    </cfRule>
    <cfRule type="cellIs" dxfId="2447" priority="2452" operator="equal">
      <formula>"LT"</formula>
    </cfRule>
  </conditionalFormatting>
  <conditionalFormatting sqref="U188:V188">
    <cfRule type="cellIs" dxfId="2446" priority="2447" operator="equal">
      <formula>"RT"</formula>
    </cfRule>
  </conditionalFormatting>
  <conditionalFormatting sqref="G198:G211">
    <cfRule type="cellIs" dxfId="2445" priority="2442" operator="equal">
      <formula>"Thi TN"</formula>
    </cfRule>
    <cfRule type="cellIs" dxfId="2444" priority="2443" operator="equal">
      <formula>"PL"</formula>
    </cfRule>
    <cfRule type="cellIs" dxfId="2443" priority="2444" operator="equal">
      <formula>"CT"</formula>
    </cfRule>
    <cfRule type="cellIs" dxfId="2442" priority="2445" operator="equal">
      <formula>"Thi"</formula>
    </cfRule>
    <cfRule type="cellIs" dxfId="2441" priority="2446" operator="equal">
      <formula>"LT"</formula>
    </cfRule>
  </conditionalFormatting>
  <conditionalFormatting sqref="G198:G211">
    <cfRule type="cellIs" dxfId="2440" priority="2441" operator="equal">
      <formula>"RT"</formula>
    </cfRule>
  </conditionalFormatting>
  <conditionalFormatting sqref="AA198:AB211">
    <cfRule type="cellIs" dxfId="2439" priority="2436" operator="equal">
      <formula>"Thi TN"</formula>
    </cfRule>
    <cfRule type="cellIs" dxfId="2438" priority="2437" operator="equal">
      <formula>"PL"</formula>
    </cfRule>
    <cfRule type="cellIs" dxfId="2437" priority="2438" operator="equal">
      <formula>"CT"</formula>
    </cfRule>
    <cfRule type="cellIs" dxfId="2436" priority="2439" operator="equal">
      <formula>"Thi"</formula>
    </cfRule>
    <cfRule type="cellIs" dxfId="2435" priority="2440" operator="equal">
      <formula>"LT"</formula>
    </cfRule>
  </conditionalFormatting>
  <conditionalFormatting sqref="AA198:AB211">
    <cfRule type="cellIs" dxfId="2434" priority="2435" operator="equal">
      <formula>"RT"</formula>
    </cfRule>
  </conditionalFormatting>
  <conditionalFormatting sqref="AA198:AB211">
    <cfRule type="cellIs" dxfId="2433" priority="2430" operator="equal">
      <formula>"Thi TN"</formula>
    </cfRule>
    <cfRule type="cellIs" dxfId="2432" priority="2431" operator="equal">
      <formula>"PL"</formula>
    </cfRule>
    <cfRule type="cellIs" dxfId="2431" priority="2432" operator="equal">
      <formula>"CT"</formula>
    </cfRule>
    <cfRule type="cellIs" dxfId="2430" priority="2433" operator="equal">
      <formula>"Thi"</formula>
    </cfRule>
    <cfRule type="cellIs" dxfId="2429" priority="2434" operator="equal">
      <formula>"LT"</formula>
    </cfRule>
  </conditionalFormatting>
  <conditionalFormatting sqref="AA198:AB211">
    <cfRule type="cellIs" dxfId="2428" priority="2429" operator="equal">
      <formula>"RT"</formula>
    </cfRule>
  </conditionalFormatting>
  <conditionalFormatting sqref="CD355:EA356 BD360:EA360 A370:EA370 A354:EA354 A355:F356 B359:F360 CD359:EA359 A371:Z433 AC425:EA425 AC424:AJ424 AM424:EA424 AC427:EA427 AC426:AJ426 AV426:EA426 AC428:AJ428 AV428:EA428 AC371:EA423 AC429:EA433">
    <cfRule type="cellIs" dxfId="2427" priority="2424" operator="equal">
      <formula>"Thi TN"</formula>
    </cfRule>
    <cfRule type="cellIs" dxfId="2426" priority="2425" operator="equal">
      <formula>"PL"</formula>
    </cfRule>
    <cfRule type="cellIs" dxfId="2425" priority="2426" operator="equal">
      <formula>"CT"</formula>
    </cfRule>
    <cfRule type="cellIs" dxfId="2424" priority="2427" operator="equal">
      <formula>"Thi"</formula>
    </cfRule>
    <cfRule type="cellIs" dxfId="2423" priority="2428" operator="equal">
      <formula>"LT"</formula>
    </cfRule>
  </conditionalFormatting>
  <conditionalFormatting sqref="CD355:XFD356 BD360:XFD360 A370:XFD370 A354:XFD354 A355:F356 B359:F360 CD359:XFD359 A371:Z433 AC425:XFD425 AC424:AJ424 AM424:XFD424 AC427:XFD427 AC426:AJ426 AV426:XFD426 AC428:AJ428 AV428:XFD428 AC371:XFD423 AC429:XFD433">
    <cfRule type="cellIs" dxfId="2422" priority="2423" operator="equal">
      <formula>"RT"</formula>
    </cfRule>
  </conditionalFormatting>
  <conditionalFormatting sqref="AA371:AB433">
    <cfRule type="cellIs" dxfId="2421" priority="2418" operator="equal">
      <formula>"Thi TN"</formula>
    </cfRule>
    <cfRule type="cellIs" dxfId="2420" priority="2419" operator="equal">
      <formula>"PL"</formula>
    </cfRule>
    <cfRule type="cellIs" dxfId="2419" priority="2420" operator="equal">
      <formula>"CT"</formula>
    </cfRule>
    <cfRule type="cellIs" dxfId="2418" priority="2421" operator="equal">
      <formula>"Thi"</formula>
    </cfRule>
    <cfRule type="cellIs" dxfId="2417" priority="2422" operator="equal">
      <formula>"LT"</formula>
    </cfRule>
  </conditionalFormatting>
  <conditionalFormatting sqref="AA371:AB433">
    <cfRule type="cellIs" dxfId="2416" priority="2417" operator="equal">
      <formula>"RT"</formula>
    </cfRule>
  </conditionalFormatting>
  <conditionalFormatting sqref="AA355:AB360">
    <cfRule type="cellIs" dxfId="2415" priority="2412" operator="equal">
      <formula>"Thi TN"</formula>
    </cfRule>
    <cfRule type="cellIs" dxfId="2414" priority="2413" operator="equal">
      <formula>"PL"</formula>
    </cfRule>
    <cfRule type="cellIs" dxfId="2413" priority="2414" operator="equal">
      <formula>"CT"</formula>
    </cfRule>
    <cfRule type="cellIs" dxfId="2412" priority="2415" operator="equal">
      <formula>"Thi"</formula>
    </cfRule>
    <cfRule type="cellIs" dxfId="2411" priority="2416" operator="equal">
      <formula>"LT"</formula>
    </cfRule>
  </conditionalFormatting>
  <conditionalFormatting sqref="AA355:AB360">
    <cfRule type="cellIs" dxfId="2410" priority="2411" operator="equal">
      <formula>"RT"</formula>
    </cfRule>
  </conditionalFormatting>
  <conditionalFormatting sqref="AA414:AB433">
    <cfRule type="cellIs" dxfId="2409" priority="2406" operator="equal">
      <formula>"Thi TN"</formula>
    </cfRule>
    <cfRule type="cellIs" dxfId="2408" priority="2407" operator="equal">
      <formula>"PL"</formula>
    </cfRule>
    <cfRule type="cellIs" dxfId="2407" priority="2408" operator="equal">
      <formula>"CT"</formula>
    </cfRule>
    <cfRule type="cellIs" dxfId="2406" priority="2409" operator="equal">
      <formula>"Thi"</formula>
    </cfRule>
    <cfRule type="cellIs" dxfId="2405" priority="2410" operator="equal">
      <formula>"LT"</formula>
    </cfRule>
  </conditionalFormatting>
  <conditionalFormatting sqref="AA414:AB433">
    <cfRule type="cellIs" dxfId="2404" priority="2405" operator="equal">
      <formula>"RT"</formula>
    </cfRule>
  </conditionalFormatting>
  <conditionalFormatting sqref="AA362:AB363 AA366:AB433">
    <cfRule type="cellIs" dxfId="2403" priority="2400" operator="equal">
      <formula>"Thi TN"</formula>
    </cfRule>
    <cfRule type="cellIs" dxfId="2402" priority="2401" operator="equal">
      <formula>"PL"</formula>
    </cfRule>
    <cfRule type="cellIs" dxfId="2401" priority="2402" operator="equal">
      <formula>"CT"</formula>
    </cfRule>
    <cfRule type="cellIs" dxfId="2400" priority="2403" operator="equal">
      <formula>"Thi"</formula>
    </cfRule>
    <cfRule type="cellIs" dxfId="2399" priority="2404" operator="equal">
      <formula>"LT"</formula>
    </cfRule>
  </conditionalFormatting>
  <conditionalFormatting sqref="AA362:AB363 AA366:AB433">
    <cfRule type="cellIs" dxfId="2398" priority="2399" operator="equal">
      <formula>"RT"</formula>
    </cfRule>
  </conditionalFormatting>
  <conditionalFormatting sqref="AA435:AB504">
    <cfRule type="cellIs" dxfId="2397" priority="2394" operator="equal">
      <formula>"Thi TN"</formula>
    </cfRule>
    <cfRule type="cellIs" dxfId="2396" priority="2395" operator="equal">
      <formula>"PL"</formula>
    </cfRule>
    <cfRule type="cellIs" dxfId="2395" priority="2396" operator="equal">
      <formula>"CT"</formula>
    </cfRule>
    <cfRule type="cellIs" dxfId="2394" priority="2397" operator="equal">
      <formula>"Thi"</formula>
    </cfRule>
    <cfRule type="cellIs" dxfId="2393" priority="2398" operator="equal">
      <formula>"LT"</formula>
    </cfRule>
  </conditionalFormatting>
  <conditionalFormatting sqref="AA435:AB504">
    <cfRule type="cellIs" dxfId="2392" priority="2393" operator="equal">
      <formula>"RT"</formula>
    </cfRule>
  </conditionalFormatting>
  <conditionalFormatting sqref="A700:P700 A701:O701 A698:I699 J699:O699 AP698:AS698 AP700:AS700 AE700:AN700 A697:EA697 AL708:AR708 AU720 AE701:AU701 AT706:AU719 AT721:AU721 AT723:AU723 AT725:AU725 AT727:AU727 AS712:AS717 AL726:AO726 BT723 BT719 BT721 BT725 BT727 BX719:CM719 CQ718:EA727 BX721:CM721 BX723:CM723 BX727:CM727 BX725:CM725 CN714:EA717 BT707:BV707 BX707:CM707 CQ706:EA707 CA708:EA711 BT709:BV709 BT711:BV711 BX709:BZ709 BX711:BZ711 BX713:CK713 BT713:BV713 CK712 CP712:EA713 BX715:CK715 BX717:CK717 BT715:BV715 BT717:BV717 CK714 CK716 AC709:AR713 AC726:AJ726 AC706:AR707 AC708:AJ708 AC715:AR715 AC714:AG714 AR714 AC717:AR725 AC716:AG716 AR716 AT729:AU729 AL728:AO728 BT729 AE728:AJ728 AV698:BF729">
    <cfRule type="cellIs" dxfId="2391" priority="2388" operator="equal">
      <formula>"Thi TN"</formula>
    </cfRule>
    <cfRule type="cellIs" dxfId="2390" priority="2389" operator="equal">
      <formula>"PL"</formula>
    </cfRule>
    <cfRule type="cellIs" dxfId="2389" priority="2390" operator="equal">
      <formula>"CT"</formula>
    </cfRule>
    <cfRule type="cellIs" dxfId="2388" priority="2391" operator="equal">
      <formula>"Thi"</formula>
    </cfRule>
    <cfRule type="cellIs" dxfId="2387" priority="2392" operator="equal">
      <formula>"LT"</formula>
    </cfRule>
  </conditionalFormatting>
  <conditionalFormatting sqref="A700:P700 A701:O701 A698:I699 J699:O699 AP698:AS698 AP700:AS700 AE700:AN700 A697:XFD697 AL708:AR708 AU720 EP698:XFD705 AE701:AU701 AT706:AU719 AT721:AU721 AT723:AU723 AT725:AU725 AT727:AU727 AS712:AS717 AL726:AO726 BT723 BT719 BT721 BT725 BT727 BX719:CM719 CQ718:XFD727 BX721:CM721 BX723:CM723 BX727:CM727 BX725:CM725 CN714:XFD717 BT707:BV707 BX707:CM707 CQ706:XFD707 CA708:XFD711 BT709:BV709 BT711:BV711 BX709:BZ709 BX711:BZ711 BX713:CK713 BT713:BV713 CK712 CP712:XFD713 BX715:CK715 BX717:CK717 BT715:BV715 BT717:BV717 CK714 CK716 AC709:AR713 AC726:AJ726 AC706:AR707 AC708:AJ708 AC715:AR715 AC714:AG714 AR714 AC717:AR725 AC716:AG716 AR716 AT729:AU729 AL728:AO728 BT729 AE728:AJ728 AV698:BF729">
    <cfRule type="cellIs" dxfId="2386" priority="2387" operator="equal">
      <formula>"RT"</formula>
    </cfRule>
  </conditionalFormatting>
  <conditionalFormatting sqref="AO698 AO700">
    <cfRule type="cellIs" dxfId="2385" priority="2382" operator="equal">
      <formula>"Thi TN"</formula>
    </cfRule>
    <cfRule type="cellIs" dxfId="2384" priority="2383" operator="equal">
      <formula>"PL"</formula>
    </cfRule>
    <cfRule type="cellIs" dxfId="2383" priority="2384" operator="equal">
      <formula>"CT"</formula>
    </cfRule>
    <cfRule type="cellIs" dxfId="2382" priority="2385" operator="equal">
      <formula>"Thi"</formula>
    </cfRule>
    <cfRule type="cellIs" dxfId="2381" priority="2386" operator="equal">
      <formula>"LT"</formula>
    </cfRule>
  </conditionalFormatting>
  <conditionalFormatting sqref="AO698 AO700">
    <cfRule type="cellIs" dxfId="2380" priority="2381" operator="equal">
      <formula>"RT"</formula>
    </cfRule>
  </conditionalFormatting>
  <conditionalFormatting sqref="AT698:AU700">
    <cfRule type="cellIs" dxfId="2379" priority="2376" operator="equal">
      <formula>"Thi TN"</formula>
    </cfRule>
    <cfRule type="cellIs" dxfId="2378" priority="2377" operator="equal">
      <formula>"PL"</formula>
    </cfRule>
    <cfRule type="cellIs" dxfId="2377" priority="2378" operator="equal">
      <formula>"CT"</formula>
    </cfRule>
    <cfRule type="cellIs" dxfId="2376" priority="2379" operator="equal">
      <formula>"Thi"</formula>
    </cfRule>
    <cfRule type="cellIs" dxfId="2375" priority="2380" operator="equal">
      <formula>"LT"</formula>
    </cfRule>
  </conditionalFormatting>
  <conditionalFormatting sqref="AT698:AU700">
    <cfRule type="cellIs" dxfId="2374" priority="2375" operator="equal">
      <formula>"RT"</formula>
    </cfRule>
  </conditionalFormatting>
  <conditionalFormatting sqref="AQ706 AT720:AU720 AU706 AR706:AT711 AU708 AU710 AU712 AU714 AU716">
    <cfRule type="cellIs" dxfId="2373" priority="2370" operator="equal">
      <formula>"Thi TN"</formula>
    </cfRule>
    <cfRule type="cellIs" dxfId="2372" priority="2371" operator="equal">
      <formula>"PL"</formula>
    </cfRule>
    <cfRule type="cellIs" dxfId="2371" priority="2372" operator="equal">
      <formula>"CT"</formula>
    </cfRule>
    <cfRule type="cellIs" dxfId="2370" priority="2373" operator="equal">
      <formula>"Thi"</formula>
    </cfRule>
    <cfRule type="cellIs" dxfId="2369" priority="2374" operator="equal">
      <formula>"LT"</formula>
    </cfRule>
  </conditionalFormatting>
  <conditionalFormatting sqref="AQ706 AT720:AU720 AU706 AR706:AT711 AU708 AU710 AU712 AU714 AU716">
    <cfRule type="cellIs" dxfId="2368" priority="2369" operator="equal">
      <formula>"RT"</formula>
    </cfRule>
  </conditionalFormatting>
  <conditionalFormatting sqref="AM708">
    <cfRule type="cellIs" dxfId="2367" priority="2364" operator="equal">
      <formula>"Thi TN"</formula>
    </cfRule>
    <cfRule type="cellIs" dxfId="2366" priority="2365" operator="equal">
      <formula>"PL"</formula>
    </cfRule>
    <cfRule type="cellIs" dxfId="2365" priority="2366" operator="equal">
      <formula>"CT"</formula>
    </cfRule>
    <cfRule type="cellIs" dxfId="2364" priority="2367" operator="equal">
      <formula>"Thi"</formula>
    </cfRule>
    <cfRule type="cellIs" dxfId="2363" priority="2368" operator="equal">
      <formula>"LT"</formula>
    </cfRule>
  </conditionalFormatting>
  <conditionalFormatting sqref="AM708">
    <cfRule type="cellIs" dxfId="2362" priority="2363" operator="equal">
      <formula>"RT"</formula>
    </cfRule>
  </conditionalFormatting>
  <conditionalFormatting sqref="AK708">
    <cfRule type="cellIs" dxfId="2361" priority="2358" operator="equal">
      <formula>"Thi TN"</formula>
    </cfRule>
    <cfRule type="cellIs" dxfId="2360" priority="2359" operator="equal">
      <formula>"PL"</formula>
    </cfRule>
    <cfRule type="cellIs" dxfId="2359" priority="2360" operator="equal">
      <formula>"CT"</formula>
    </cfRule>
    <cfRule type="cellIs" dxfId="2358" priority="2361" operator="equal">
      <formula>"Thi"</formula>
    </cfRule>
    <cfRule type="cellIs" dxfId="2357" priority="2362" operator="equal">
      <formula>"LT"</formula>
    </cfRule>
  </conditionalFormatting>
  <conditionalFormatting sqref="AK708">
    <cfRule type="cellIs" dxfId="2356" priority="2357" operator="equal">
      <formula>"RT"</formula>
    </cfRule>
  </conditionalFormatting>
  <conditionalFormatting sqref="AN710:AP710">
    <cfRule type="cellIs" dxfId="2355" priority="2352" operator="equal">
      <formula>"Thi TN"</formula>
    </cfRule>
    <cfRule type="cellIs" dxfId="2354" priority="2353" operator="equal">
      <formula>"PL"</formula>
    </cfRule>
    <cfRule type="cellIs" dxfId="2353" priority="2354" operator="equal">
      <formula>"CT"</formula>
    </cfRule>
    <cfRule type="cellIs" dxfId="2352" priority="2355" operator="equal">
      <formula>"Thi"</formula>
    </cfRule>
    <cfRule type="cellIs" dxfId="2351" priority="2356" operator="equal">
      <formula>"LT"</formula>
    </cfRule>
  </conditionalFormatting>
  <conditionalFormatting sqref="AN710:AP710">
    <cfRule type="cellIs" dxfId="2350" priority="2351" operator="equal">
      <formula>"RT"</formula>
    </cfRule>
  </conditionalFormatting>
  <conditionalFormatting sqref="AK712:AQ712">
    <cfRule type="cellIs" dxfId="2349" priority="2346" operator="equal">
      <formula>"Thi TN"</formula>
    </cfRule>
    <cfRule type="cellIs" dxfId="2348" priority="2347" operator="equal">
      <formula>"PL"</formula>
    </cfRule>
    <cfRule type="cellIs" dxfId="2347" priority="2348" operator="equal">
      <formula>"CT"</formula>
    </cfRule>
    <cfRule type="cellIs" dxfId="2346" priority="2349" operator="equal">
      <formula>"Thi"</formula>
    </cfRule>
    <cfRule type="cellIs" dxfId="2345" priority="2350" operator="equal">
      <formula>"LT"</formula>
    </cfRule>
  </conditionalFormatting>
  <conditionalFormatting sqref="AK712:AQ712">
    <cfRule type="cellIs" dxfId="2344" priority="2345" operator="equal">
      <formula>"RT"</formula>
    </cfRule>
  </conditionalFormatting>
  <conditionalFormatting sqref="AN712">
    <cfRule type="cellIs" dxfId="2343" priority="2340" operator="equal">
      <formula>"Thi TN"</formula>
    </cfRule>
    <cfRule type="cellIs" dxfId="2342" priority="2341" operator="equal">
      <formula>"PL"</formula>
    </cfRule>
    <cfRule type="cellIs" dxfId="2341" priority="2342" operator="equal">
      <formula>"CT"</formula>
    </cfRule>
    <cfRule type="cellIs" dxfId="2340" priority="2343" operator="equal">
      <formula>"Thi"</formula>
    </cfRule>
    <cfRule type="cellIs" dxfId="2339" priority="2344" operator="equal">
      <formula>"LT"</formula>
    </cfRule>
  </conditionalFormatting>
  <conditionalFormatting sqref="AN712">
    <cfRule type="cellIs" dxfId="2338" priority="2339" operator="equal">
      <formula>"RT"</formula>
    </cfRule>
  </conditionalFormatting>
  <conditionalFormatting sqref="AT726:AU726 AT728:AU728">
    <cfRule type="cellIs" dxfId="2337" priority="2272" operator="equal">
      <formula>"RT"</formula>
    </cfRule>
  </conditionalFormatting>
  <conditionalFormatting sqref="AH712:AJ712">
    <cfRule type="cellIs" dxfId="2336" priority="2334" operator="equal">
      <formula>"Thi TN"</formula>
    </cfRule>
    <cfRule type="cellIs" dxfId="2335" priority="2335" operator="equal">
      <formula>"PL"</formula>
    </cfRule>
    <cfRule type="cellIs" dxfId="2334" priority="2336" operator="equal">
      <formula>"CT"</formula>
    </cfRule>
    <cfRule type="cellIs" dxfId="2333" priority="2337" operator="equal">
      <formula>"Thi"</formula>
    </cfRule>
    <cfRule type="cellIs" dxfId="2332" priority="2338" operator="equal">
      <formula>"LT"</formula>
    </cfRule>
  </conditionalFormatting>
  <conditionalFormatting sqref="AH712:AJ712">
    <cfRule type="cellIs" dxfId="2331" priority="2333" operator="equal">
      <formula>"RT"</formula>
    </cfRule>
  </conditionalFormatting>
  <conditionalFormatting sqref="AH712:AJ712">
    <cfRule type="duplicateValues" dxfId="2330" priority="2332"/>
  </conditionalFormatting>
  <conditionalFormatting sqref="AL718 AL720">
    <cfRule type="cellIs" dxfId="2329" priority="2327" operator="equal">
      <formula>"Thi TN"</formula>
    </cfRule>
    <cfRule type="cellIs" dxfId="2328" priority="2328" operator="equal">
      <formula>"PL"</formula>
    </cfRule>
    <cfRule type="cellIs" dxfId="2327" priority="2329" operator="equal">
      <formula>"CT"</formula>
    </cfRule>
    <cfRule type="cellIs" dxfId="2326" priority="2330" operator="equal">
      <formula>"Thi"</formula>
    </cfRule>
    <cfRule type="cellIs" dxfId="2325" priority="2331" operator="equal">
      <formula>"LT"</formula>
    </cfRule>
  </conditionalFormatting>
  <conditionalFormatting sqref="AL718 AL720">
    <cfRule type="cellIs" dxfId="2324" priority="2326" operator="equal">
      <formula>"RT"</formula>
    </cfRule>
  </conditionalFormatting>
  <conditionalFormatting sqref="AM718:AP718 AM720:AP720">
    <cfRule type="cellIs" dxfId="2323" priority="2321" operator="equal">
      <formula>"Thi TN"</formula>
    </cfRule>
    <cfRule type="cellIs" dxfId="2322" priority="2322" operator="equal">
      <formula>"PL"</formula>
    </cfRule>
    <cfRule type="cellIs" dxfId="2321" priority="2323" operator="equal">
      <formula>"CT"</formula>
    </cfRule>
    <cfRule type="cellIs" dxfId="2320" priority="2324" operator="equal">
      <formula>"Thi"</formula>
    </cfRule>
    <cfRule type="cellIs" dxfId="2319" priority="2325" operator="equal">
      <formula>"LT"</formula>
    </cfRule>
  </conditionalFormatting>
  <conditionalFormatting sqref="AM718:AP718 AM720:AP720">
    <cfRule type="cellIs" dxfId="2318" priority="2320" operator="equal">
      <formula>"RT"</formula>
    </cfRule>
  </conditionalFormatting>
  <conditionalFormatting sqref="AM718:AP718 AM720:AP720">
    <cfRule type="cellIs" dxfId="2317" priority="2315" operator="equal">
      <formula>"Thi TN"</formula>
    </cfRule>
    <cfRule type="cellIs" dxfId="2316" priority="2316" operator="equal">
      <formula>"PL"</formula>
    </cfRule>
    <cfRule type="cellIs" dxfId="2315" priority="2317" operator="equal">
      <formula>"CT"</formula>
    </cfRule>
    <cfRule type="cellIs" dxfId="2314" priority="2318" operator="equal">
      <formula>"Thi"</formula>
    </cfRule>
    <cfRule type="cellIs" dxfId="2313" priority="2319" operator="equal">
      <formula>"LT"</formula>
    </cfRule>
  </conditionalFormatting>
  <conditionalFormatting sqref="AM718:AP718 AM720:AP720">
    <cfRule type="cellIs" dxfId="2312" priority="2314" operator="equal">
      <formula>"RT"</formula>
    </cfRule>
  </conditionalFormatting>
  <conditionalFormatting sqref="BK722:BM722 BK724:BM724">
    <cfRule type="cellIs" dxfId="2311" priority="1955" operator="equal">
      <formula>"Thi TN"</formula>
    </cfRule>
    <cfRule type="cellIs" dxfId="2310" priority="1956" operator="equal">
      <formula>"PL"</formula>
    </cfRule>
    <cfRule type="cellIs" dxfId="2309" priority="1957" operator="equal">
      <formula>"CT"</formula>
    </cfRule>
    <cfRule type="cellIs" dxfId="2308" priority="1958" operator="equal">
      <formula>"Thi"</formula>
    </cfRule>
    <cfRule type="cellIs" dxfId="2307" priority="1959" operator="equal">
      <formula>"LT"</formula>
    </cfRule>
  </conditionalFormatting>
  <conditionalFormatting sqref="BK722:BM722 BK724:BM724">
    <cfRule type="cellIs" dxfId="2306" priority="1954" operator="equal">
      <formula>"RT"</formula>
    </cfRule>
  </conditionalFormatting>
  <conditionalFormatting sqref="AU726 AU728">
    <cfRule type="cellIs" dxfId="2305" priority="2279" operator="equal">
      <formula>"Thi TN"</formula>
    </cfRule>
    <cfRule type="cellIs" dxfId="2304" priority="2280" operator="equal">
      <formula>"PL"</formula>
    </cfRule>
    <cfRule type="cellIs" dxfId="2303" priority="2281" operator="equal">
      <formula>"CT"</formula>
    </cfRule>
    <cfRule type="cellIs" dxfId="2302" priority="2282" operator="equal">
      <formula>"Thi"</formula>
    </cfRule>
    <cfRule type="cellIs" dxfId="2301" priority="2283" operator="equal">
      <formula>"LT"</formula>
    </cfRule>
  </conditionalFormatting>
  <conditionalFormatting sqref="AU726 AU728">
    <cfRule type="cellIs" dxfId="2300" priority="2278" operator="equal">
      <formula>"RT"</formula>
    </cfRule>
  </conditionalFormatting>
  <conditionalFormatting sqref="AT726:AU726 AT728:AU728">
    <cfRule type="cellIs" dxfId="2299" priority="2273" operator="equal">
      <formula>"Thi TN"</formula>
    </cfRule>
    <cfRule type="cellIs" dxfId="2298" priority="2274" operator="equal">
      <formula>"PL"</formula>
    </cfRule>
    <cfRule type="cellIs" dxfId="2297" priority="2275" operator="equal">
      <formula>"CT"</formula>
    </cfRule>
    <cfRule type="cellIs" dxfId="2296" priority="2276" operator="equal">
      <formula>"Thi"</formula>
    </cfRule>
    <cfRule type="cellIs" dxfId="2295" priority="2277" operator="equal">
      <formula>"LT"</formula>
    </cfRule>
  </conditionalFormatting>
  <conditionalFormatting sqref="AO722 AO724">
    <cfRule type="cellIs" dxfId="2294" priority="2309" operator="equal">
      <formula>"Thi TN"</formula>
    </cfRule>
    <cfRule type="cellIs" dxfId="2293" priority="2310" operator="equal">
      <formula>"PL"</formula>
    </cfRule>
    <cfRule type="cellIs" dxfId="2292" priority="2311" operator="equal">
      <formula>"CT"</formula>
    </cfRule>
    <cfRule type="cellIs" dxfId="2291" priority="2312" operator="equal">
      <formula>"Thi"</formula>
    </cfRule>
    <cfRule type="cellIs" dxfId="2290" priority="2313" operator="equal">
      <formula>"LT"</formula>
    </cfRule>
  </conditionalFormatting>
  <conditionalFormatting sqref="AO722 AO724">
    <cfRule type="cellIs" dxfId="2289" priority="2308" operator="equal">
      <formula>"RT"</formula>
    </cfRule>
  </conditionalFormatting>
  <conditionalFormatting sqref="AP722:AQ722 AP724:AQ724">
    <cfRule type="cellIs" dxfId="2288" priority="2303" operator="equal">
      <formula>"Thi TN"</formula>
    </cfRule>
    <cfRule type="cellIs" dxfId="2287" priority="2304" operator="equal">
      <formula>"PL"</formula>
    </cfRule>
    <cfRule type="cellIs" dxfId="2286" priority="2305" operator="equal">
      <formula>"CT"</formula>
    </cfRule>
    <cfRule type="cellIs" dxfId="2285" priority="2306" operator="equal">
      <formula>"Thi"</formula>
    </cfRule>
    <cfRule type="cellIs" dxfId="2284" priority="2307" operator="equal">
      <formula>"LT"</formula>
    </cfRule>
  </conditionalFormatting>
  <conditionalFormatting sqref="AP722:AQ722 AP724:AQ724">
    <cfRule type="cellIs" dxfId="2283" priority="2302" operator="equal">
      <formula>"RT"</formula>
    </cfRule>
  </conditionalFormatting>
  <conditionalFormatting sqref="AP722:AQ722 AP724:AQ724">
    <cfRule type="cellIs" dxfId="2282" priority="2297" operator="equal">
      <formula>"Thi TN"</formula>
    </cfRule>
    <cfRule type="cellIs" dxfId="2281" priority="2298" operator="equal">
      <formula>"PL"</formula>
    </cfRule>
    <cfRule type="cellIs" dxfId="2280" priority="2299" operator="equal">
      <formula>"CT"</formula>
    </cfRule>
    <cfRule type="cellIs" dxfId="2279" priority="2300" operator="equal">
      <formula>"Thi"</formula>
    </cfRule>
    <cfRule type="cellIs" dxfId="2278" priority="2301" operator="equal">
      <formula>"LT"</formula>
    </cfRule>
  </conditionalFormatting>
  <conditionalFormatting sqref="AP722:AQ722 AP724:AQ724">
    <cfRule type="cellIs" dxfId="2277" priority="2296" operator="equal">
      <formula>"RT"</formula>
    </cfRule>
  </conditionalFormatting>
  <conditionalFormatting sqref="AU722 AU724">
    <cfRule type="cellIs" dxfId="2276" priority="2291" operator="equal">
      <formula>"Thi TN"</formula>
    </cfRule>
    <cfRule type="cellIs" dxfId="2275" priority="2292" operator="equal">
      <formula>"PL"</formula>
    </cfRule>
    <cfRule type="cellIs" dxfId="2274" priority="2293" operator="equal">
      <formula>"CT"</formula>
    </cfRule>
    <cfRule type="cellIs" dxfId="2273" priority="2294" operator="equal">
      <formula>"Thi"</formula>
    </cfRule>
    <cfRule type="cellIs" dxfId="2272" priority="2295" operator="equal">
      <formula>"LT"</formula>
    </cfRule>
  </conditionalFormatting>
  <conditionalFormatting sqref="AU722 AU724">
    <cfRule type="cellIs" dxfId="2271" priority="2290" operator="equal">
      <formula>"RT"</formula>
    </cfRule>
  </conditionalFormatting>
  <conditionalFormatting sqref="AT722:AU722 AT724:AU724">
    <cfRule type="cellIs" dxfId="2270" priority="2285" operator="equal">
      <formula>"Thi TN"</formula>
    </cfRule>
    <cfRule type="cellIs" dxfId="2269" priority="2286" operator="equal">
      <formula>"PL"</formula>
    </cfRule>
    <cfRule type="cellIs" dxfId="2268" priority="2287" operator="equal">
      <formula>"CT"</formula>
    </cfRule>
    <cfRule type="cellIs" dxfId="2267" priority="2288" operator="equal">
      <formula>"Thi"</formula>
    </cfRule>
    <cfRule type="cellIs" dxfId="2266" priority="2289" operator="equal">
      <formula>"LT"</formula>
    </cfRule>
  </conditionalFormatting>
  <conditionalFormatting sqref="AT722:AU722 AT724:AU724">
    <cfRule type="cellIs" dxfId="2265" priority="2284" operator="equal">
      <formula>"RT"</formula>
    </cfRule>
  </conditionalFormatting>
  <conditionalFormatting sqref="BN718:BP718 BN720:BP720">
    <cfRule type="cellIs" dxfId="2264" priority="2087" operator="equal">
      <formula>"Thi TN"</formula>
    </cfRule>
    <cfRule type="cellIs" dxfId="2263" priority="2088" operator="equal">
      <formula>"PL"</formula>
    </cfRule>
    <cfRule type="cellIs" dxfId="2262" priority="2089" operator="equal">
      <formula>"CT"</formula>
    </cfRule>
    <cfRule type="cellIs" dxfId="2261" priority="2090" operator="equal">
      <formula>"Thi"</formula>
    </cfRule>
    <cfRule type="cellIs" dxfId="2260" priority="2091" operator="equal">
      <formula>"LT"</formula>
    </cfRule>
  </conditionalFormatting>
  <conditionalFormatting sqref="BN718:BP718 BN720:BP720">
    <cfRule type="cellIs" dxfId="2259" priority="2086" operator="equal">
      <formula>"RT"</formula>
    </cfRule>
  </conditionalFormatting>
  <conditionalFormatting sqref="BK722:BM722 BK724:BM724">
    <cfRule type="cellIs" dxfId="2258" priority="1961" operator="equal">
      <formula>"Thi TN"</formula>
    </cfRule>
    <cfRule type="cellIs" dxfId="2257" priority="1962" operator="equal">
      <formula>"PL"</formula>
    </cfRule>
    <cfRule type="cellIs" dxfId="2256" priority="1963" operator="equal">
      <formula>"CT"</formula>
    </cfRule>
    <cfRule type="cellIs" dxfId="2255" priority="1964" operator="equal">
      <formula>"Thi"</formula>
    </cfRule>
    <cfRule type="cellIs" dxfId="2254" priority="1965" operator="equal">
      <formula>"LT"</formula>
    </cfRule>
  </conditionalFormatting>
  <conditionalFormatting sqref="BK722:BM722 BK724:BM724">
    <cfRule type="cellIs" dxfId="2253" priority="1960" operator="equal">
      <formula>"RT"</formula>
    </cfRule>
  </conditionalFormatting>
  <conditionalFormatting sqref="AR718 AR720">
    <cfRule type="cellIs" dxfId="2252" priority="2267" operator="equal">
      <formula>"Thi TN"</formula>
    </cfRule>
    <cfRule type="cellIs" dxfId="2251" priority="2268" operator="equal">
      <formula>"PL"</formula>
    </cfRule>
    <cfRule type="cellIs" dxfId="2250" priority="2269" operator="equal">
      <formula>"CT"</formula>
    </cfRule>
    <cfRule type="cellIs" dxfId="2249" priority="2270" operator="equal">
      <formula>"Thi"</formula>
    </cfRule>
    <cfRule type="cellIs" dxfId="2248" priority="2271" operator="equal">
      <formula>"LT"</formula>
    </cfRule>
  </conditionalFormatting>
  <conditionalFormatting sqref="AR718 AR720">
    <cfRule type="cellIs" dxfId="2247" priority="2266" operator="equal">
      <formula>"RT"</formula>
    </cfRule>
  </conditionalFormatting>
  <conditionalFormatting sqref="AS718 AS720 AS722 AS724">
    <cfRule type="cellIs" dxfId="2246" priority="2261" operator="equal">
      <formula>"Thi TN"</formula>
    </cfRule>
    <cfRule type="cellIs" dxfId="2245" priority="2262" operator="equal">
      <formula>"PL"</formula>
    </cfRule>
    <cfRule type="cellIs" dxfId="2244" priority="2263" operator="equal">
      <formula>"CT"</formula>
    </cfRule>
    <cfRule type="cellIs" dxfId="2243" priority="2264" operator="equal">
      <formula>"Thi"</formula>
    </cfRule>
    <cfRule type="cellIs" dxfId="2242" priority="2265" operator="equal">
      <formula>"LT"</formula>
    </cfRule>
  </conditionalFormatting>
  <conditionalFormatting sqref="AS718 AS720 AS722 AS724">
    <cfRule type="cellIs" dxfId="2241" priority="2260" operator="equal">
      <formula>"RT"</formula>
    </cfRule>
  </conditionalFormatting>
  <conditionalFormatting sqref="AO721">
    <cfRule type="cellIs" dxfId="2240" priority="2255" operator="equal">
      <formula>"Thi TN"</formula>
    </cfRule>
    <cfRule type="cellIs" dxfId="2239" priority="2256" operator="equal">
      <formula>"PL"</formula>
    </cfRule>
    <cfRule type="cellIs" dxfId="2238" priority="2257" operator="equal">
      <formula>"CT"</formula>
    </cfRule>
    <cfRule type="cellIs" dxfId="2237" priority="2258" operator="equal">
      <formula>"Thi"</formula>
    </cfRule>
    <cfRule type="cellIs" dxfId="2236" priority="2259" operator="equal">
      <formula>"LT"</formula>
    </cfRule>
  </conditionalFormatting>
  <conditionalFormatting sqref="AO721">
    <cfRule type="cellIs" dxfId="2235" priority="2254" operator="equal">
      <formula>"RT"</formula>
    </cfRule>
  </conditionalFormatting>
  <conditionalFormatting sqref="AP721">
    <cfRule type="cellIs" dxfId="2234" priority="2249" operator="equal">
      <formula>"Thi TN"</formula>
    </cfRule>
    <cfRule type="cellIs" dxfId="2233" priority="2250" operator="equal">
      <formula>"PL"</formula>
    </cfRule>
    <cfRule type="cellIs" dxfId="2232" priority="2251" operator="equal">
      <formula>"CT"</formula>
    </cfRule>
    <cfRule type="cellIs" dxfId="2231" priority="2252" operator="equal">
      <formula>"Thi"</formula>
    </cfRule>
    <cfRule type="cellIs" dxfId="2230" priority="2253" operator="equal">
      <formula>"LT"</formula>
    </cfRule>
  </conditionalFormatting>
  <conditionalFormatting sqref="AP721">
    <cfRule type="cellIs" dxfId="2229" priority="2248" operator="equal">
      <formula>"RT"</formula>
    </cfRule>
  </conditionalFormatting>
  <conditionalFormatting sqref="AP721">
    <cfRule type="cellIs" dxfId="2228" priority="2243" operator="equal">
      <formula>"Thi TN"</formula>
    </cfRule>
    <cfRule type="cellIs" dxfId="2227" priority="2244" operator="equal">
      <formula>"PL"</formula>
    </cfRule>
    <cfRule type="cellIs" dxfId="2226" priority="2245" operator="equal">
      <formula>"CT"</formula>
    </cfRule>
    <cfRule type="cellIs" dxfId="2225" priority="2246" operator="equal">
      <formula>"Thi"</formula>
    </cfRule>
    <cfRule type="cellIs" dxfId="2224" priority="2247" operator="equal">
      <formula>"LT"</formula>
    </cfRule>
  </conditionalFormatting>
  <conditionalFormatting sqref="AP721">
    <cfRule type="cellIs" dxfId="2223" priority="2242" operator="equal">
      <formula>"RT"</formula>
    </cfRule>
  </conditionalFormatting>
  <conditionalFormatting sqref="AQ726:AS726 AQ728:AS728">
    <cfRule type="cellIs" dxfId="2222" priority="2237" operator="equal">
      <formula>"Thi TN"</formula>
    </cfRule>
    <cfRule type="cellIs" dxfId="2221" priority="2238" operator="equal">
      <formula>"PL"</formula>
    </cfRule>
    <cfRule type="cellIs" dxfId="2220" priority="2239" operator="equal">
      <formula>"CT"</formula>
    </cfRule>
    <cfRule type="cellIs" dxfId="2219" priority="2240" operator="equal">
      <formula>"Thi"</formula>
    </cfRule>
    <cfRule type="cellIs" dxfId="2218" priority="2241" operator="equal">
      <formula>"LT"</formula>
    </cfRule>
  </conditionalFormatting>
  <conditionalFormatting sqref="AQ726:AS726 AQ728:AS728">
    <cfRule type="cellIs" dxfId="2217" priority="2236" operator="equal">
      <formula>"RT"</formula>
    </cfRule>
  </conditionalFormatting>
  <conditionalFormatting sqref="AR726 AR728">
    <cfRule type="cellIs" dxfId="2216" priority="2231" operator="equal">
      <formula>"Thi TN"</formula>
    </cfRule>
    <cfRule type="cellIs" dxfId="2215" priority="2232" operator="equal">
      <formula>"PL"</formula>
    </cfRule>
    <cfRule type="cellIs" dxfId="2214" priority="2233" operator="equal">
      <formula>"CT"</formula>
    </cfRule>
    <cfRule type="cellIs" dxfId="2213" priority="2234" operator="equal">
      <formula>"Thi"</formula>
    </cfRule>
    <cfRule type="cellIs" dxfId="2212" priority="2235" operator="equal">
      <formula>"LT"</formula>
    </cfRule>
  </conditionalFormatting>
  <conditionalFormatting sqref="AR726 AR728">
    <cfRule type="cellIs" dxfId="2211" priority="2230" operator="equal">
      <formula>"RT"</formula>
    </cfRule>
  </conditionalFormatting>
  <conditionalFormatting sqref="AS726 AS728">
    <cfRule type="cellIs" dxfId="2210" priority="2225" operator="equal">
      <formula>"Thi TN"</formula>
    </cfRule>
    <cfRule type="cellIs" dxfId="2209" priority="2226" operator="equal">
      <formula>"PL"</formula>
    </cfRule>
    <cfRule type="cellIs" dxfId="2208" priority="2227" operator="equal">
      <formula>"CT"</formula>
    </cfRule>
    <cfRule type="cellIs" dxfId="2207" priority="2228" operator="equal">
      <formula>"Thi"</formula>
    </cfRule>
    <cfRule type="cellIs" dxfId="2206" priority="2229" operator="equal">
      <formula>"LT"</formula>
    </cfRule>
  </conditionalFormatting>
  <conditionalFormatting sqref="AS726 AS728">
    <cfRule type="cellIs" dxfId="2205" priority="2224" operator="equal">
      <formula>"RT"</formula>
    </cfRule>
  </conditionalFormatting>
  <conditionalFormatting sqref="AS726 AS728">
    <cfRule type="cellIs" dxfId="2204" priority="2219" operator="equal">
      <formula>"Thi TN"</formula>
    </cfRule>
    <cfRule type="cellIs" dxfId="2203" priority="2220" operator="equal">
      <formula>"PL"</formula>
    </cfRule>
    <cfRule type="cellIs" dxfId="2202" priority="2221" operator="equal">
      <formula>"CT"</formula>
    </cfRule>
    <cfRule type="cellIs" dxfId="2201" priority="2222" operator="equal">
      <formula>"Thi"</formula>
    </cfRule>
    <cfRule type="cellIs" dxfId="2200" priority="2223" operator="equal">
      <formula>"LT"</formula>
    </cfRule>
  </conditionalFormatting>
  <conditionalFormatting sqref="AS726 AS728">
    <cfRule type="cellIs" dxfId="2199" priority="2218" operator="equal">
      <formula>"RT"</formula>
    </cfRule>
  </conditionalFormatting>
  <conditionalFormatting sqref="AO722 AO724">
    <cfRule type="cellIs" dxfId="2198" priority="2213" operator="equal">
      <formula>"Thi TN"</formula>
    </cfRule>
    <cfRule type="cellIs" dxfId="2197" priority="2214" operator="equal">
      <formula>"PL"</formula>
    </cfRule>
    <cfRule type="cellIs" dxfId="2196" priority="2215" operator="equal">
      <formula>"CT"</formula>
    </cfRule>
    <cfRule type="cellIs" dxfId="2195" priority="2216" operator="equal">
      <formula>"Thi"</formula>
    </cfRule>
    <cfRule type="cellIs" dxfId="2194" priority="2217" operator="equal">
      <formula>"LT"</formula>
    </cfRule>
  </conditionalFormatting>
  <conditionalFormatting sqref="AO722 AO724">
    <cfRule type="cellIs" dxfId="2193" priority="2212" operator="equal">
      <formula>"RT"</formula>
    </cfRule>
  </conditionalFormatting>
  <conditionalFormatting sqref="AP722 AP724">
    <cfRule type="cellIs" dxfId="2192" priority="2207" operator="equal">
      <formula>"Thi TN"</formula>
    </cfRule>
    <cfRule type="cellIs" dxfId="2191" priority="2208" operator="equal">
      <formula>"PL"</formula>
    </cfRule>
    <cfRule type="cellIs" dxfId="2190" priority="2209" operator="equal">
      <formula>"CT"</formula>
    </cfRule>
    <cfRule type="cellIs" dxfId="2189" priority="2210" operator="equal">
      <formula>"Thi"</formula>
    </cfRule>
    <cfRule type="cellIs" dxfId="2188" priority="2211" operator="equal">
      <formula>"LT"</formula>
    </cfRule>
  </conditionalFormatting>
  <conditionalFormatting sqref="AP722 AP724">
    <cfRule type="cellIs" dxfId="2187" priority="2206" operator="equal">
      <formula>"RT"</formula>
    </cfRule>
  </conditionalFormatting>
  <conditionalFormatting sqref="AP722 AP724">
    <cfRule type="cellIs" dxfId="2186" priority="2201" operator="equal">
      <formula>"Thi TN"</formula>
    </cfRule>
    <cfRule type="cellIs" dxfId="2185" priority="2202" operator="equal">
      <formula>"PL"</formula>
    </cfRule>
    <cfRule type="cellIs" dxfId="2184" priority="2203" operator="equal">
      <formula>"CT"</formula>
    </cfRule>
    <cfRule type="cellIs" dxfId="2183" priority="2204" operator="equal">
      <formula>"Thi"</formula>
    </cfRule>
    <cfRule type="cellIs" dxfId="2182" priority="2205" operator="equal">
      <formula>"LT"</formula>
    </cfRule>
  </conditionalFormatting>
  <conditionalFormatting sqref="AP722 AP724">
    <cfRule type="cellIs" dxfId="2181" priority="2200" operator="equal">
      <formula>"RT"</formula>
    </cfRule>
  </conditionalFormatting>
  <conditionalFormatting sqref="CT702:CU702">
    <cfRule type="cellIs" dxfId="2180" priority="1757" operator="equal">
      <formula>"Thi TN"</formula>
    </cfRule>
    <cfRule type="cellIs" dxfId="2179" priority="1758" operator="equal">
      <formula>"PL"</formula>
    </cfRule>
    <cfRule type="cellIs" dxfId="2178" priority="1759" operator="equal">
      <formula>"CT"</formula>
    </cfRule>
    <cfRule type="cellIs" dxfId="2177" priority="1760" operator="equal">
      <formula>"Thi"</formula>
    </cfRule>
    <cfRule type="cellIs" dxfId="2176" priority="1761" operator="equal">
      <formula>"LT"</formula>
    </cfRule>
  </conditionalFormatting>
  <conditionalFormatting sqref="CT702:CU702">
    <cfRule type="cellIs" dxfId="2175" priority="1756" operator="equal">
      <formula>"RT"</formula>
    </cfRule>
  </conditionalFormatting>
  <conditionalFormatting sqref="BK722:BM722 BK724:BM724">
    <cfRule type="cellIs" dxfId="2174" priority="1949" operator="equal">
      <formula>"Thi TN"</formula>
    </cfRule>
    <cfRule type="cellIs" dxfId="2173" priority="1950" operator="equal">
      <formula>"PL"</formula>
    </cfRule>
    <cfRule type="cellIs" dxfId="2172" priority="1951" operator="equal">
      <formula>"CT"</formula>
    </cfRule>
    <cfRule type="cellIs" dxfId="2171" priority="1952" operator="equal">
      <formula>"Thi"</formula>
    </cfRule>
    <cfRule type="cellIs" dxfId="2170" priority="1953" operator="equal">
      <formula>"LT"</formula>
    </cfRule>
  </conditionalFormatting>
  <conditionalFormatting sqref="BK722:BM722 BK724:BM724">
    <cfRule type="cellIs" dxfId="2169" priority="1948" operator="equal">
      <formula>"RT"</formula>
    </cfRule>
  </conditionalFormatting>
  <conditionalFormatting sqref="CE718:CM718 CE720:CM720 CE722:CM722 CE726:CM726 CE724:CM724">
    <cfRule type="cellIs" dxfId="2168" priority="1943" operator="equal">
      <formula>"Thi TN"</formula>
    </cfRule>
    <cfRule type="cellIs" dxfId="2167" priority="1944" operator="equal">
      <formula>"PL"</formula>
    </cfRule>
    <cfRule type="cellIs" dxfId="2166" priority="1945" operator="equal">
      <formula>"CT"</formula>
    </cfRule>
    <cfRule type="cellIs" dxfId="2165" priority="1946" operator="equal">
      <formula>"Thi"</formula>
    </cfRule>
    <cfRule type="cellIs" dxfId="2164" priority="1947" operator="equal">
      <formula>"LT"</formula>
    </cfRule>
  </conditionalFormatting>
  <conditionalFormatting sqref="CE718:CM718 CE720:CM720 CE722:CM722 CE726:CM726 CE724:CM724">
    <cfRule type="cellIs" dxfId="2163" priority="1942" operator="equal">
      <formula>"RT"</formula>
    </cfRule>
  </conditionalFormatting>
  <conditionalFormatting sqref="AK722:AL722 AK724:AL724">
    <cfRule type="cellIs" dxfId="2162" priority="2195" operator="equal">
      <formula>"Thi TN"</formula>
    </cfRule>
    <cfRule type="cellIs" dxfId="2161" priority="2196" operator="equal">
      <formula>"PL"</formula>
    </cfRule>
    <cfRule type="cellIs" dxfId="2160" priority="2197" operator="equal">
      <formula>"CT"</formula>
    </cfRule>
    <cfRule type="cellIs" dxfId="2159" priority="2198" operator="equal">
      <formula>"Thi"</formula>
    </cfRule>
    <cfRule type="cellIs" dxfId="2158" priority="2199" operator="equal">
      <formula>"LT"</formula>
    </cfRule>
  </conditionalFormatting>
  <conditionalFormatting sqref="AK722:AL722 AK724:AL724">
    <cfRule type="cellIs" dxfId="2157" priority="2194" operator="equal">
      <formula>"RT"</formula>
    </cfRule>
  </conditionalFormatting>
  <conditionalFormatting sqref="AK722:AL722 AK724:AL724">
    <cfRule type="cellIs" dxfId="2156" priority="2189" operator="equal">
      <formula>"Thi TN"</formula>
    </cfRule>
    <cfRule type="cellIs" dxfId="2155" priority="2190" operator="equal">
      <formula>"PL"</formula>
    </cfRule>
    <cfRule type="cellIs" dxfId="2154" priority="2191" operator="equal">
      <formula>"CT"</formula>
    </cfRule>
    <cfRule type="cellIs" dxfId="2153" priority="2192" operator="equal">
      <formula>"Thi"</formula>
    </cfRule>
    <cfRule type="cellIs" dxfId="2152" priority="2193" operator="equal">
      <formula>"LT"</formula>
    </cfRule>
  </conditionalFormatting>
  <conditionalFormatting sqref="AK722:AL722 AK724:AL724">
    <cfRule type="cellIs" dxfId="2151" priority="2188" operator="equal">
      <formula>"RT"</formula>
    </cfRule>
  </conditionalFormatting>
  <conditionalFormatting sqref="AR722 AR724">
    <cfRule type="cellIs" dxfId="2150" priority="2183" operator="equal">
      <formula>"Thi TN"</formula>
    </cfRule>
    <cfRule type="cellIs" dxfId="2149" priority="2184" operator="equal">
      <formula>"PL"</formula>
    </cfRule>
    <cfRule type="cellIs" dxfId="2148" priority="2185" operator="equal">
      <formula>"CT"</formula>
    </cfRule>
    <cfRule type="cellIs" dxfId="2147" priority="2186" operator="equal">
      <formula>"Thi"</formula>
    </cfRule>
    <cfRule type="cellIs" dxfId="2146" priority="2187" operator="equal">
      <formula>"LT"</formula>
    </cfRule>
  </conditionalFormatting>
  <conditionalFormatting sqref="AR722 AR724">
    <cfRule type="cellIs" dxfId="2145" priority="2182" operator="equal">
      <formula>"RT"</formula>
    </cfRule>
  </conditionalFormatting>
  <conditionalFormatting sqref="AR722 AR724">
    <cfRule type="cellIs" dxfId="2144" priority="2177" operator="equal">
      <formula>"Thi TN"</formula>
    </cfRule>
    <cfRule type="cellIs" dxfId="2143" priority="2178" operator="equal">
      <formula>"PL"</formula>
    </cfRule>
    <cfRule type="cellIs" dxfId="2142" priority="2179" operator="equal">
      <formula>"CT"</formula>
    </cfRule>
    <cfRule type="cellIs" dxfId="2141" priority="2180" operator="equal">
      <formula>"Thi"</formula>
    </cfRule>
    <cfRule type="cellIs" dxfId="2140" priority="2181" operator="equal">
      <formula>"LT"</formula>
    </cfRule>
  </conditionalFormatting>
  <conditionalFormatting sqref="AR722 AR724">
    <cfRule type="cellIs" dxfId="2139" priority="2176" operator="equal">
      <formula>"RT"</formula>
    </cfRule>
  </conditionalFormatting>
  <conditionalFormatting sqref="AQ722 AQ724">
    <cfRule type="cellIs" dxfId="2138" priority="2171" operator="equal">
      <formula>"Thi TN"</formula>
    </cfRule>
    <cfRule type="cellIs" dxfId="2137" priority="2172" operator="equal">
      <formula>"PL"</formula>
    </cfRule>
    <cfRule type="cellIs" dxfId="2136" priority="2173" operator="equal">
      <formula>"CT"</formula>
    </cfRule>
    <cfRule type="cellIs" dxfId="2135" priority="2174" operator="equal">
      <formula>"Thi"</formula>
    </cfRule>
    <cfRule type="cellIs" dxfId="2134" priority="2175" operator="equal">
      <formula>"LT"</formula>
    </cfRule>
  </conditionalFormatting>
  <conditionalFormatting sqref="AQ722 AQ724">
    <cfRule type="cellIs" dxfId="2133" priority="2170" operator="equal">
      <formula>"RT"</formula>
    </cfRule>
  </conditionalFormatting>
  <conditionalFormatting sqref="AM726:AN726 AM728:AN728">
    <cfRule type="cellIs" dxfId="2132" priority="2165" operator="equal">
      <formula>"Thi TN"</formula>
    </cfRule>
    <cfRule type="cellIs" dxfId="2131" priority="2166" operator="equal">
      <formula>"PL"</formula>
    </cfRule>
    <cfRule type="cellIs" dxfId="2130" priority="2167" operator="equal">
      <formula>"CT"</formula>
    </cfRule>
    <cfRule type="cellIs" dxfId="2129" priority="2168" operator="equal">
      <formula>"Thi"</formula>
    </cfRule>
    <cfRule type="cellIs" dxfId="2128" priority="2169" operator="equal">
      <formula>"LT"</formula>
    </cfRule>
  </conditionalFormatting>
  <conditionalFormatting sqref="AM726:AN726 AM728:AN728">
    <cfRule type="cellIs" dxfId="2127" priority="2164" operator="equal">
      <formula>"RT"</formula>
    </cfRule>
  </conditionalFormatting>
  <conditionalFormatting sqref="AM726:AN726 AM728:AN728">
    <cfRule type="cellIs" dxfId="2126" priority="2159" operator="equal">
      <formula>"Thi TN"</formula>
    </cfRule>
    <cfRule type="cellIs" dxfId="2125" priority="2160" operator="equal">
      <formula>"PL"</formula>
    </cfRule>
    <cfRule type="cellIs" dxfId="2124" priority="2161" operator="equal">
      <formula>"CT"</formula>
    </cfRule>
    <cfRule type="cellIs" dxfId="2123" priority="2162" operator="equal">
      <formula>"Thi"</formula>
    </cfRule>
    <cfRule type="cellIs" dxfId="2122" priority="2163" operator="equal">
      <formula>"LT"</formula>
    </cfRule>
  </conditionalFormatting>
  <conditionalFormatting sqref="AM726:AN726 AM728:AN728">
    <cfRule type="cellIs" dxfId="2121" priority="2158" operator="equal">
      <formula>"RT"</formula>
    </cfRule>
  </conditionalFormatting>
  <conditionalFormatting sqref="AO726 AO728">
    <cfRule type="cellIs" dxfId="2120" priority="2153" operator="equal">
      <formula>"Thi TN"</formula>
    </cfRule>
    <cfRule type="cellIs" dxfId="2119" priority="2154" operator="equal">
      <formula>"PL"</formula>
    </cfRule>
    <cfRule type="cellIs" dxfId="2118" priority="2155" operator="equal">
      <formula>"CT"</formula>
    </cfRule>
    <cfRule type="cellIs" dxfId="2117" priority="2156" operator="equal">
      <formula>"Thi"</formula>
    </cfRule>
    <cfRule type="cellIs" dxfId="2116" priority="2157" operator="equal">
      <formula>"LT"</formula>
    </cfRule>
  </conditionalFormatting>
  <conditionalFormatting sqref="AO726 AO728">
    <cfRule type="cellIs" dxfId="2115" priority="2152" operator="equal">
      <formula>"RT"</formula>
    </cfRule>
  </conditionalFormatting>
  <conditionalFormatting sqref="AO726 AO728">
    <cfRule type="cellIs" dxfId="2114" priority="2147" operator="equal">
      <formula>"Thi TN"</formula>
    </cfRule>
    <cfRule type="cellIs" dxfId="2113" priority="2148" operator="equal">
      <formula>"PL"</formula>
    </cfRule>
    <cfRule type="cellIs" dxfId="2112" priority="2149" operator="equal">
      <formula>"CT"</formula>
    </cfRule>
    <cfRule type="cellIs" dxfId="2111" priority="2150" operator="equal">
      <formula>"Thi"</formula>
    </cfRule>
    <cfRule type="cellIs" dxfId="2110" priority="2151" operator="equal">
      <formula>"LT"</formula>
    </cfRule>
  </conditionalFormatting>
  <conditionalFormatting sqref="AO726 AO728">
    <cfRule type="cellIs" dxfId="2109" priority="2146" operator="equal">
      <formula>"RT"</formula>
    </cfRule>
  </conditionalFormatting>
  <conditionalFormatting sqref="AL726 AL728">
    <cfRule type="cellIs" dxfId="2108" priority="2141" operator="equal">
      <formula>"Thi TN"</formula>
    </cfRule>
    <cfRule type="cellIs" dxfId="2107" priority="2142" operator="equal">
      <formula>"PL"</formula>
    </cfRule>
    <cfRule type="cellIs" dxfId="2106" priority="2143" operator="equal">
      <formula>"CT"</formula>
    </cfRule>
    <cfRule type="cellIs" dxfId="2105" priority="2144" operator="equal">
      <formula>"Thi"</formula>
    </cfRule>
    <cfRule type="cellIs" dxfId="2104" priority="2145" operator="equal">
      <formula>"LT"</formula>
    </cfRule>
  </conditionalFormatting>
  <conditionalFormatting sqref="AL726 AL728">
    <cfRule type="cellIs" dxfId="2103" priority="2140" operator="equal">
      <formula>"RT"</formula>
    </cfRule>
  </conditionalFormatting>
  <conditionalFormatting sqref="AL726 AL728">
    <cfRule type="cellIs" dxfId="2102" priority="2135" operator="equal">
      <formula>"Thi TN"</formula>
    </cfRule>
    <cfRule type="cellIs" dxfId="2101" priority="2136" operator="equal">
      <formula>"PL"</formula>
    </cfRule>
    <cfRule type="cellIs" dxfId="2100" priority="2137" operator="equal">
      <formula>"CT"</formula>
    </cfRule>
    <cfRule type="cellIs" dxfId="2099" priority="2138" operator="equal">
      <formula>"Thi"</formula>
    </cfRule>
    <cfRule type="cellIs" dxfId="2098" priority="2139" operator="equal">
      <formula>"LT"</formula>
    </cfRule>
  </conditionalFormatting>
  <conditionalFormatting sqref="AL726 AL728">
    <cfRule type="cellIs" dxfId="2097" priority="2134" operator="equal">
      <formula>"RT"</formula>
    </cfRule>
  </conditionalFormatting>
  <conditionalFormatting sqref="AL726 AL728">
    <cfRule type="cellIs" dxfId="2096" priority="2129" operator="equal">
      <formula>"Thi TN"</formula>
    </cfRule>
    <cfRule type="cellIs" dxfId="2095" priority="2130" operator="equal">
      <formula>"PL"</formula>
    </cfRule>
    <cfRule type="cellIs" dxfId="2094" priority="2131" operator="equal">
      <formula>"CT"</formula>
    </cfRule>
    <cfRule type="cellIs" dxfId="2093" priority="2132" operator="equal">
      <formula>"Thi"</formula>
    </cfRule>
    <cfRule type="cellIs" dxfId="2092" priority="2133" operator="equal">
      <formula>"LT"</formula>
    </cfRule>
  </conditionalFormatting>
  <conditionalFormatting sqref="AL726 AL728">
    <cfRule type="cellIs" dxfId="2091" priority="2128" operator="equal">
      <formula>"RT"</formula>
    </cfRule>
  </conditionalFormatting>
  <conditionalFormatting sqref="AP726 AP728">
    <cfRule type="cellIs" dxfId="2090" priority="2123" operator="equal">
      <formula>"Thi TN"</formula>
    </cfRule>
    <cfRule type="cellIs" dxfId="2089" priority="2124" operator="equal">
      <formula>"PL"</formula>
    </cfRule>
    <cfRule type="cellIs" dxfId="2088" priority="2125" operator="equal">
      <formula>"CT"</formula>
    </cfRule>
    <cfRule type="cellIs" dxfId="2087" priority="2126" operator="equal">
      <formula>"Thi"</formula>
    </cfRule>
    <cfRule type="cellIs" dxfId="2086" priority="2127" operator="equal">
      <formula>"LT"</formula>
    </cfRule>
  </conditionalFormatting>
  <conditionalFormatting sqref="AP726 AP728">
    <cfRule type="cellIs" dxfId="2085" priority="2122" operator="equal">
      <formula>"RT"</formula>
    </cfRule>
  </conditionalFormatting>
  <conditionalFormatting sqref="AK726 AK728">
    <cfRule type="cellIs" dxfId="2084" priority="2117" operator="equal">
      <formula>"Thi TN"</formula>
    </cfRule>
    <cfRule type="cellIs" dxfId="2083" priority="2118" operator="equal">
      <formula>"PL"</formula>
    </cfRule>
    <cfRule type="cellIs" dxfId="2082" priority="2119" operator="equal">
      <formula>"CT"</formula>
    </cfRule>
    <cfRule type="cellIs" dxfId="2081" priority="2120" operator="equal">
      <formula>"Thi"</formula>
    </cfRule>
    <cfRule type="cellIs" dxfId="2080" priority="2121" operator="equal">
      <formula>"LT"</formula>
    </cfRule>
  </conditionalFormatting>
  <conditionalFormatting sqref="AK726 AK728">
    <cfRule type="cellIs" dxfId="2079" priority="2116" operator="equal">
      <formula>"RT"</formula>
    </cfRule>
  </conditionalFormatting>
  <conditionalFormatting sqref="BG698:BJ698 BG720:BJ720 BG722:BJ722 BG724:BJ724 BG726:BJ726 BG700:BJ700 BG702:BL702 BG704:BL704 BG706:BJ706 BG708:BJ708 BG710:BJ710 BG712:BK712 BG714:BK714 BG716:BK716 BG728:BJ728">
    <cfRule type="cellIs" dxfId="2078" priority="2111" operator="equal">
      <formula>"Thi TN"</formula>
    </cfRule>
    <cfRule type="cellIs" dxfId="2077" priority="2112" operator="equal">
      <formula>"PL"</formula>
    </cfRule>
    <cfRule type="cellIs" dxfId="2076" priority="2113" operator="equal">
      <formula>"CT"</formula>
    </cfRule>
    <cfRule type="cellIs" dxfId="2075" priority="2114" operator="equal">
      <formula>"Thi"</formula>
    </cfRule>
    <cfRule type="cellIs" dxfId="2074" priority="2115" operator="equal">
      <formula>"LT"</formula>
    </cfRule>
  </conditionalFormatting>
  <conditionalFormatting sqref="BG698:BJ698 BG720:BJ720 BG722:BJ722 BG724:BJ724 BG726:BJ726 BG700:BJ700 BG702:BL702 BG704:BL704 BG706:BJ706 BG708:BJ708 BG710:BJ710 BG712:BK712 BG714:BK714 BG716:BK716 BG728:BJ728">
    <cfRule type="cellIs" dxfId="2073" priority="2110" operator="equal">
      <formula>"RT"</formula>
    </cfRule>
  </conditionalFormatting>
  <conditionalFormatting sqref="BK718:BM718 BK720:BM720">
    <cfRule type="cellIs" dxfId="2072" priority="2105" operator="equal">
      <formula>"Thi TN"</formula>
    </cfRule>
    <cfRule type="cellIs" dxfId="2071" priority="2106" operator="equal">
      <formula>"PL"</formula>
    </cfRule>
    <cfRule type="cellIs" dxfId="2070" priority="2107" operator="equal">
      <formula>"CT"</formula>
    </cfRule>
    <cfRule type="cellIs" dxfId="2069" priority="2108" operator="equal">
      <formula>"Thi"</formula>
    </cfRule>
    <cfRule type="cellIs" dxfId="2068" priority="2109" operator="equal">
      <formula>"LT"</formula>
    </cfRule>
  </conditionalFormatting>
  <conditionalFormatting sqref="BK718:BM718 BK720:BM720">
    <cfRule type="cellIs" dxfId="2067" priority="2104" operator="equal">
      <formula>"RT"</formula>
    </cfRule>
  </conditionalFormatting>
  <conditionalFormatting sqref="BN718:BP718 BN720:BP720">
    <cfRule type="cellIs" dxfId="2066" priority="2099" operator="equal">
      <formula>"Thi TN"</formula>
    </cfRule>
    <cfRule type="cellIs" dxfId="2065" priority="2100" operator="equal">
      <formula>"PL"</formula>
    </cfRule>
    <cfRule type="cellIs" dxfId="2064" priority="2101" operator="equal">
      <formula>"CT"</formula>
    </cfRule>
    <cfRule type="cellIs" dxfId="2063" priority="2102" operator="equal">
      <formula>"Thi"</formula>
    </cfRule>
    <cfRule type="cellIs" dxfId="2062" priority="2103" operator="equal">
      <formula>"LT"</formula>
    </cfRule>
  </conditionalFormatting>
  <conditionalFormatting sqref="BN718:BP718 BN720:BP720">
    <cfRule type="cellIs" dxfId="2061" priority="2098" operator="equal">
      <formula>"RT"</formula>
    </cfRule>
  </conditionalFormatting>
  <conditionalFormatting sqref="BN718:BP718 BN720:BP720">
    <cfRule type="cellIs" dxfId="2060" priority="2093" operator="equal">
      <formula>"Thi TN"</formula>
    </cfRule>
    <cfRule type="cellIs" dxfId="2059" priority="2094" operator="equal">
      <formula>"PL"</formula>
    </cfRule>
    <cfRule type="cellIs" dxfId="2058" priority="2095" operator="equal">
      <formula>"CT"</formula>
    </cfRule>
    <cfRule type="cellIs" dxfId="2057" priority="2096" operator="equal">
      <formula>"Thi"</formula>
    </cfRule>
    <cfRule type="cellIs" dxfId="2056" priority="2097" operator="equal">
      <formula>"LT"</formula>
    </cfRule>
  </conditionalFormatting>
  <conditionalFormatting sqref="BN718:BP718 BN720:BP720">
    <cfRule type="cellIs" dxfId="2055" priority="2092" operator="equal">
      <formula>"RT"</formula>
    </cfRule>
  </conditionalFormatting>
  <conditionalFormatting sqref="BV698 BV700">
    <cfRule type="cellIs" dxfId="2054" priority="1895" operator="equal">
      <formula>"Thi TN"</formula>
    </cfRule>
    <cfRule type="cellIs" dxfId="2053" priority="1896" operator="equal">
      <formula>"PL"</formula>
    </cfRule>
    <cfRule type="cellIs" dxfId="2052" priority="1897" operator="equal">
      <formula>"CT"</formula>
    </cfRule>
    <cfRule type="cellIs" dxfId="2051" priority="1898" operator="equal">
      <formula>"Thi"</formula>
    </cfRule>
    <cfRule type="cellIs" dxfId="2050" priority="1899" operator="equal">
      <formula>"LT"</formula>
    </cfRule>
  </conditionalFormatting>
  <conditionalFormatting sqref="BV698 BV700">
    <cfRule type="cellIs" dxfId="2049" priority="1894" operator="equal">
      <formula>"RT"</formula>
    </cfRule>
  </conditionalFormatting>
  <conditionalFormatting sqref="BQ718:BR718 BQ720:BR720">
    <cfRule type="cellIs" dxfId="2048" priority="2081" operator="equal">
      <formula>"Thi TN"</formula>
    </cfRule>
    <cfRule type="cellIs" dxfId="2047" priority="2082" operator="equal">
      <formula>"PL"</formula>
    </cfRule>
    <cfRule type="cellIs" dxfId="2046" priority="2083" operator="equal">
      <formula>"CT"</formula>
    </cfRule>
    <cfRule type="cellIs" dxfId="2045" priority="2084" operator="equal">
      <formula>"Thi"</formula>
    </cfRule>
    <cfRule type="cellIs" dxfId="2044" priority="2085" operator="equal">
      <formula>"LT"</formula>
    </cfRule>
  </conditionalFormatting>
  <conditionalFormatting sqref="BQ718:BR718 BQ720:BR720">
    <cfRule type="cellIs" dxfId="2043" priority="2080" operator="equal">
      <formula>"RT"</formula>
    </cfRule>
  </conditionalFormatting>
  <conditionalFormatting sqref="BQ718:BR718 BQ720:BR720">
    <cfRule type="cellIs" dxfId="2042" priority="2075" operator="equal">
      <formula>"Thi TN"</formula>
    </cfRule>
    <cfRule type="cellIs" dxfId="2041" priority="2076" operator="equal">
      <formula>"PL"</formula>
    </cfRule>
    <cfRule type="cellIs" dxfId="2040" priority="2077" operator="equal">
      <formula>"CT"</formula>
    </cfRule>
    <cfRule type="cellIs" dxfId="2039" priority="2078" operator="equal">
      <formula>"Thi"</formula>
    </cfRule>
    <cfRule type="cellIs" dxfId="2038" priority="2079" operator="equal">
      <formula>"LT"</formula>
    </cfRule>
  </conditionalFormatting>
  <conditionalFormatting sqref="BQ718:BR718 BQ720:BR720">
    <cfRule type="cellIs" dxfId="2037" priority="2074" operator="equal">
      <formula>"RT"</formula>
    </cfRule>
  </conditionalFormatting>
  <conditionalFormatting sqref="BS718:BT718 BS720:BT720">
    <cfRule type="cellIs" dxfId="2036" priority="2069" operator="equal">
      <formula>"Thi TN"</formula>
    </cfRule>
    <cfRule type="cellIs" dxfId="2035" priority="2070" operator="equal">
      <formula>"PL"</formula>
    </cfRule>
    <cfRule type="cellIs" dxfId="2034" priority="2071" operator="equal">
      <formula>"CT"</formula>
    </cfRule>
    <cfRule type="cellIs" dxfId="2033" priority="2072" operator="equal">
      <formula>"Thi"</formula>
    </cfRule>
    <cfRule type="cellIs" dxfId="2032" priority="2073" operator="equal">
      <formula>"LT"</formula>
    </cfRule>
  </conditionalFormatting>
  <conditionalFormatting sqref="BS718:BT718 BS720:BT720">
    <cfRule type="cellIs" dxfId="2031" priority="2068" operator="equal">
      <formula>"RT"</formula>
    </cfRule>
  </conditionalFormatting>
  <conditionalFormatting sqref="BV718:BW727">
    <cfRule type="cellIs" dxfId="2030" priority="2063" operator="equal">
      <formula>"Thi TN"</formula>
    </cfRule>
    <cfRule type="cellIs" dxfId="2029" priority="2064" operator="equal">
      <formula>"PL"</formula>
    </cfRule>
    <cfRule type="cellIs" dxfId="2028" priority="2065" operator="equal">
      <formula>"CT"</formula>
    </cfRule>
    <cfRule type="cellIs" dxfId="2027" priority="2066" operator="equal">
      <formula>"Thi"</formula>
    </cfRule>
    <cfRule type="cellIs" dxfId="2026" priority="2067" operator="equal">
      <formula>"LT"</formula>
    </cfRule>
  </conditionalFormatting>
  <conditionalFormatting sqref="BV718:BW727">
    <cfRule type="cellIs" dxfId="2025" priority="2062" operator="equal">
      <formula>"RT"</formula>
    </cfRule>
  </conditionalFormatting>
  <conditionalFormatting sqref="BV718 BV720 BV722 BV726 BV724">
    <cfRule type="cellIs" dxfId="2024" priority="2057" operator="equal">
      <formula>"Thi TN"</formula>
    </cfRule>
    <cfRule type="cellIs" dxfId="2023" priority="2058" operator="equal">
      <formula>"PL"</formula>
    </cfRule>
    <cfRule type="cellIs" dxfId="2022" priority="2059" operator="equal">
      <formula>"CT"</formula>
    </cfRule>
    <cfRule type="cellIs" dxfId="2021" priority="2060" operator="equal">
      <formula>"Thi"</formula>
    </cfRule>
    <cfRule type="cellIs" dxfId="2020" priority="2061" operator="equal">
      <formula>"LT"</formula>
    </cfRule>
  </conditionalFormatting>
  <conditionalFormatting sqref="BV718 BV720 BV722 BV726 BV724">
    <cfRule type="cellIs" dxfId="2019" priority="2056" operator="equal">
      <formula>"RT"</formula>
    </cfRule>
  </conditionalFormatting>
  <conditionalFormatting sqref="BG699 BG721 BG723 BG725 BG701 BG703 BG705 BG707 BG709 BG711 BG713 BG715 BG717 BG727 BG729">
    <cfRule type="cellIs" dxfId="2018" priority="2051" operator="equal">
      <formula>"Thi TN"</formula>
    </cfRule>
    <cfRule type="cellIs" dxfId="2017" priority="2052" operator="equal">
      <formula>"PL"</formula>
    </cfRule>
    <cfRule type="cellIs" dxfId="2016" priority="2053" operator="equal">
      <formula>"CT"</formula>
    </cfRule>
    <cfRule type="cellIs" dxfId="2015" priority="2054" operator="equal">
      <formula>"Thi"</formula>
    </cfRule>
    <cfRule type="cellIs" dxfId="2014" priority="2055" operator="equal">
      <formula>"LT"</formula>
    </cfRule>
  </conditionalFormatting>
  <conditionalFormatting sqref="BG699 BG721 BG723 BG725 BG701 BG703 BG705 BG707 BG709 BG711 BG713 BG715 BG717 BG727 BG729">
    <cfRule type="cellIs" dxfId="2013" priority="2050" operator="equal">
      <formula>"RT"</formula>
    </cfRule>
  </conditionalFormatting>
  <conditionalFormatting sqref="CN718 CN720 CN722 CN726 CN724">
    <cfRule type="cellIs" dxfId="2012" priority="1912" operator="equal">
      <formula>"RT"</formula>
    </cfRule>
  </conditionalFormatting>
  <conditionalFormatting sqref="BU704:BZ704">
    <cfRule type="cellIs" dxfId="2011" priority="1714" operator="equal">
      <formula>"RT"</formula>
    </cfRule>
  </conditionalFormatting>
  <conditionalFormatting sqref="CM704:CN704">
    <cfRule type="cellIs" dxfId="2010" priority="1672" operator="equal">
      <formula>"RT"</formula>
    </cfRule>
  </conditionalFormatting>
  <conditionalFormatting sqref="BS722:BT722 BS724:BT724">
    <cfRule type="cellIs" dxfId="2009" priority="2027" operator="equal">
      <formula>"Thi TN"</formula>
    </cfRule>
    <cfRule type="cellIs" dxfId="2008" priority="2028" operator="equal">
      <formula>"PL"</formula>
    </cfRule>
    <cfRule type="cellIs" dxfId="2007" priority="2029" operator="equal">
      <formula>"CT"</formula>
    </cfRule>
    <cfRule type="cellIs" dxfId="2006" priority="2030" operator="equal">
      <formula>"Thi"</formula>
    </cfRule>
    <cfRule type="cellIs" dxfId="2005" priority="2031" operator="equal">
      <formula>"LT"</formula>
    </cfRule>
  </conditionalFormatting>
  <conditionalFormatting sqref="BS722:BT722 BS724:BT724">
    <cfRule type="cellIs" dxfId="2004" priority="2026" operator="equal">
      <formula>"RT"</formula>
    </cfRule>
  </conditionalFormatting>
  <conditionalFormatting sqref="BK726:BL726 BK728:BL728">
    <cfRule type="cellIs" dxfId="2003" priority="2021" operator="equal">
      <formula>"Thi TN"</formula>
    </cfRule>
    <cfRule type="cellIs" dxfId="2002" priority="2022" operator="equal">
      <formula>"PL"</formula>
    </cfRule>
    <cfRule type="cellIs" dxfId="2001" priority="2023" operator="equal">
      <formula>"CT"</formula>
    </cfRule>
    <cfRule type="cellIs" dxfId="2000" priority="2024" operator="equal">
      <formula>"Thi"</formula>
    </cfRule>
    <cfRule type="cellIs" dxfId="1999" priority="2025" operator="equal">
      <formula>"LT"</formula>
    </cfRule>
  </conditionalFormatting>
  <conditionalFormatting sqref="BK726:BL726 BK728:BL728">
    <cfRule type="cellIs" dxfId="1998" priority="2020" operator="equal">
      <formula>"RT"</formula>
    </cfRule>
  </conditionalFormatting>
  <conditionalFormatting sqref="BM726:BN726 BM728:BN728">
    <cfRule type="cellIs" dxfId="1997" priority="2015" operator="equal">
      <formula>"Thi TN"</formula>
    </cfRule>
    <cfRule type="cellIs" dxfId="1996" priority="2016" operator="equal">
      <formula>"PL"</formula>
    </cfRule>
    <cfRule type="cellIs" dxfId="1995" priority="2017" operator="equal">
      <formula>"CT"</formula>
    </cfRule>
    <cfRule type="cellIs" dxfId="1994" priority="2018" operator="equal">
      <formula>"Thi"</formula>
    </cfRule>
    <cfRule type="cellIs" dxfId="1993" priority="2019" operator="equal">
      <formula>"LT"</formula>
    </cfRule>
  </conditionalFormatting>
  <conditionalFormatting sqref="BM726:BN726 BM728:BN728">
    <cfRule type="cellIs" dxfId="1992" priority="2014" operator="equal">
      <formula>"RT"</formula>
    </cfRule>
  </conditionalFormatting>
  <conditionalFormatting sqref="BN722:BP722 BN724:BP724">
    <cfRule type="cellIs" dxfId="1991" priority="2045" operator="equal">
      <formula>"Thi TN"</formula>
    </cfRule>
    <cfRule type="cellIs" dxfId="1990" priority="2046" operator="equal">
      <formula>"PL"</formula>
    </cfRule>
    <cfRule type="cellIs" dxfId="1989" priority="2047" operator="equal">
      <formula>"CT"</formula>
    </cfRule>
    <cfRule type="cellIs" dxfId="1988" priority="2048" operator="equal">
      <formula>"Thi"</formula>
    </cfRule>
    <cfRule type="cellIs" dxfId="1987" priority="2049" operator="equal">
      <formula>"LT"</formula>
    </cfRule>
  </conditionalFormatting>
  <conditionalFormatting sqref="BN722:BP722 BN724:BP724">
    <cfRule type="cellIs" dxfId="1986" priority="2044" operator="equal">
      <formula>"RT"</formula>
    </cfRule>
  </conditionalFormatting>
  <conditionalFormatting sqref="BQ722:BR722 BQ724:BR724">
    <cfRule type="cellIs" dxfId="1985" priority="2039" operator="equal">
      <formula>"Thi TN"</formula>
    </cfRule>
    <cfRule type="cellIs" dxfId="1984" priority="2040" operator="equal">
      <formula>"PL"</formula>
    </cfRule>
    <cfRule type="cellIs" dxfId="1983" priority="2041" operator="equal">
      <formula>"CT"</formula>
    </cfRule>
    <cfRule type="cellIs" dxfId="1982" priority="2042" operator="equal">
      <formula>"Thi"</formula>
    </cfRule>
    <cfRule type="cellIs" dxfId="1981" priority="2043" operator="equal">
      <formula>"LT"</formula>
    </cfRule>
  </conditionalFormatting>
  <conditionalFormatting sqref="BQ722:BR722 BQ724:BR724">
    <cfRule type="cellIs" dxfId="1980" priority="2038" operator="equal">
      <formula>"RT"</formula>
    </cfRule>
  </conditionalFormatting>
  <conditionalFormatting sqref="BS722:BT722 BS724:BT724">
    <cfRule type="cellIs" dxfId="1979" priority="2033" operator="equal">
      <formula>"Thi TN"</formula>
    </cfRule>
    <cfRule type="cellIs" dxfId="1978" priority="2034" operator="equal">
      <formula>"PL"</formula>
    </cfRule>
    <cfRule type="cellIs" dxfId="1977" priority="2035" operator="equal">
      <formula>"CT"</formula>
    </cfRule>
    <cfRule type="cellIs" dxfId="1976" priority="2036" operator="equal">
      <formula>"Thi"</formula>
    </cfRule>
    <cfRule type="cellIs" dxfId="1975" priority="2037" operator="equal">
      <formula>"LT"</formula>
    </cfRule>
  </conditionalFormatting>
  <conditionalFormatting sqref="BS722:BT722 BS724:BT724">
    <cfRule type="cellIs" dxfId="1974" priority="2032" operator="equal">
      <formula>"RT"</formula>
    </cfRule>
  </conditionalFormatting>
  <conditionalFormatting sqref="BN702:BS702">
    <cfRule type="cellIs" dxfId="1973" priority="1823" operator="equal">
      <formula>"Thi TN"</formula>
    </cfRule>
    <cfRule type="cellIs" dxfId="1972" priority="1824" operator="equal">
      <formula>"PL"</formula>
    </cfRule>
    <cfRule type="cellIs" dxfId="1971" priority="1825" operator="equal">
      <formula>"CT"</formula>
    </cfRule>
    <cfRule type="cellIs" dxfId="1970" priority="1826" operator="equal">
      <formula>"Thi"</formula>
    </cfRule>
    <cfRule type="cellIs" dxfId="1969" priority="1827" operator="equal">
      <formula>"LT"</formula>
    </cfRule>
  </conditionalFormatting>
  <conditionalFormatting sqref="BN702:BS702">
    <cfRule type="cellIs" dxfId="1968" priority="1822" operator="equal">
      <formula>"RT"</formula>
    </cfRule>
  </conditionalFormatting>
  <conditionalFormatting sqref="BS702:BU702">
    <cfRule type="cellIs" dxfId="1967" priority="1817" operator="equal">
      <formula>"Thi TN"</formula>
    </cfRule>
    <cfRule type="cellIs" dxfId="1966" priority="1818" operator="equal">
      <formula>"PL"</formula>
    </cfRule>
    <cfRule type="cellIs" dxfId="1965" priority="1819" operator="equal">
      <formula>"CT"</formula>
    </cfRule>
    <cfRule type="cellIs" dxfId="1964" priority="1820" operator="equal">
      <formula>"Thi"</formula>
    </cfRule>
    <cfRule type="cellIs" dxfId="1963" priority="1821" operator="equal">
      <formula>"LT"</formula>
    </cfRule>
  </conditionalFormatting>
  <conditionalFormatting sqref="BS702:BU702">
    <cfRule type="cellIs" dxfId="1962" priority="1816" operator="equal">
      <formula>"RT"</formula>
    </cfRule>
  </conditionalFormatting>
  <conditionalFormatting sqref="BM702">
    <cfRule type="cellIs" dxfId="1961" priority="1811" operator="equal">
      <formula>"Thi TN"</formula>
    </cfRule>
    <cfRule type="cellIs" dxfId="1960" priority="1812" operator="equal">
      <formula>"PL"</formula>
    </cfRule>
    <cfRule type="cellIs" dxfId="1959" priority="1813" operator="equal">
      <formula>"CT"</formula>
    </cfRule>
    <cfRule type="cellIs" dxfId="1958" priority="1814" operator="equal">
      <formula>"Thi"</formula>
    </cfRule>
    <cfRule type="cellIs" dxfId="1957" priority="1815" operator="equal">
      <formula>"LT"</formula>
    </cfRule>
  </conditionalFormatting>
  <conditionalFormatting sqref="BM702">
    <cfRule type="cellIs" dxfId="1956" priority="1810" operator="equal">
      <formula>"RT"</formula>
    </cfRule>
  </conditionalFormatting>
  <conditionalFormatting sqref="BM726:BN726 BM728:BN728">
    <cfRule type="cellIs" dxfId="1955" priority="2009" operator="equal">
      <formula>"Thi TN"</formula>
    </cfRule>
    <cfRule type="cellIs" dxfId="1954" priority="2010" operator="equal">
      <formula>"PL"</formula>
    </cfRule>
    <cfRule type="cellIs" dxfId="1953" priority="2011" operator="equal">
      <formula>"CT"</formula>
    </cfRule>
    <cfRule type="cellIs" dxfId="1952" priority="2012" operator="equal">
      <formula>"Thi"</formula>
    </cfRule>
    <cfRule type="cellIs" dxfId="1951" priority="2013" operator="equal">
      <formula>"LT"</formula>
    </cfRule>
  </conditionalFormatting>
  <conditionalFormatting sqref="BM726:BN726 BM728:BN728">
    <cfRule type="cellIs" dxfId="1950" priority="2008" operator="equal">
      <formula>"RT"</formula>
    </cfRule>
  </conditionalFormatting>
  <conditionalFormatting sqref="BO726:BQ726 BO728:BQ728">
    <cfRule type="cellIs" dxfId="1949" priority="2003" operator="equal">
      <formula>"Thi TN"</formula>
    </cfRule>
    <cfRule type="cellIs" dxfId="1948" priority="2004" operator="equal">
      <formula>"PL"</formula>
    </cfRule>
    <cfRule type="cellIs" dxfId="1947" priority="2005" operator="equal">
      <formula>"CT"</formula>
    </cfRule>
    <cfRule type="cellIs" dxfId="1946" priority="2006" operator="equal">
      <formula>"Thi"</formula>
    </cfRule>
    <cfRule type="cellIs" dxfId="1945" priority="2007" operator="equal">
      <formula>"LT"</formula>
    </cfRule>
  </conditionalFormatting>
  <conditionalFormatting sqref="BO726:BQ726 BO728:BQ728">
    <cfRule type="cellIs" dxfId="1944" priority="2002" operator="equal">
      <formula>"RT"</formula>
    </cfRule>
  </conditionalFormatting>
  <conditionalFormatting sqref="BO726:BQ726 BO728:BQ728">
    <cfRule type="cellIs" dxfId="1943" priority="1997" operator="equal">
      <formula>"Thi TN"</formula>
    </cfRule>
    <cfRule type="cellIs" dxfId="1942" priority="1998" operator="equal">
      <formula>"PL"</formula>
    </cfRule>
    <cfRule type="cellIs" dxfId="1941" priority="1999" operator="equal">
      <formula>"CT"</formula>
    </cfRule>
    <cfRule type="cellIs" dxfId="1940" priority="2000" operator="equal">
      <formula>"Thi"</formula>
    </cfRule>
    <cfRule type="cellIs" dxfId="1939" priority="2001" operator="equal">
      <formula>"LT"</formula>
    </cfRule>
  </conditionalFormatting>
  <conditionalFormatting sqref="BO726:BQ726 BO728:BQ728">
    <cfRule type="cellIs" dxfId="1938" priority="1996" operator="equal">
      <formula>"RT"</formula>
    </cfRule>
  </conditionalFormatting>
  <conditionalFormatting sqref="BO726:BQ726 BO728:BQ728">
    <cfRule type="cellIs" dxfId="1937" priority="1991" operator="equal">
      <formula>"Thi TN"</formula>
    </cfRule>
    <cfRule type="cellIs" dxfId="1936" priority="1992" operator="equal">
      <formula>"PL"</formula>
    </cfRule>
    <cfRule type="cellIs" dxfId="1935" priority="1993" operator="equal">
      <formula>"CT"</formula>
    </cfRule>
    <cfRule type="cellIs" dxfId="1934" priority="1994" operator="equal">
      <formula>"Thi"</formula>
    </cfRule>
    <cfRule type="cellIs" dxfId="1933" priority="1995" operator="equal">
      <formula>"LT"</formula>
    </cfRule>
  </conditionalFormatting>
  <conditionalFormatting sqref="BO726:BQ726 BO728:BQ728">
    <cfRule type="cellIs" dxfId="1932" priority="1990" operator="equal">
      <formula>"RT"</formula>
    </cfRule>
  </conditionalFormatting>
  <conditionalFormatting sqref="BR726:BT726 BR728:BT728">
    <cfRule type="cellIs" dxfId="1931" priority="1985" operator="equal">
      <formula>"Thi TN"</formula>
    </cfRule>
    <cfRule type="cellIs" dxfId="1930" priority="1986" operator="equal">
      <formula>"PL"</formula>
    </cfRule>
    <cfRule type="cellIs" dxfId="1929" priority="1987" operator="equal">
      <formula>"CT"</formula>
    </cfRule>
    <cfRule type="cellIs" dxfId="1928" priority="1988" operator="equal">
      <formula>"Thi"</formula>
    </cfRule>
    <cfRule type="cellIs" dxfId="1927" priority="1989" operator="equal">
      <formula>"LT"</formula>
    </cfRule>
  </conditionalFormatting>
  <conditionalFormatting sqref="BR726:BT726 BR728:BT728">
    <cfRule type="cellIs" dxfId="1926" priority="1984" operator="equal">
      <formula>"RT"</formula>
    </cfRule>
  </conditionalFormatting>
  <conditionalFormatting sqref="BU718 BU720 BU722 BU724 BU726">
    <cfRule type="cellIs" dxfId="1925" priority="1979" operator="equal">
      <formula>"Thi TN"</formula>
    </cfRule>
    <cfRule type="cellIs" dxfId="1924" priority="1980" operator="equal">
      <formula>"PL"</formula>
    </cfRule>
    <cfRule type="cellIs" dxfId="1923" priority="1981" operator="equal">
      <formula>"CT"</formula>
    </cfRule>
    <cfRule type="cellIs" dxfId="1922" priority="1982" operator="equal">
      <formula>"Thi"</formula>
    </cfRule>
    <cfRule type="cellIs" dxfId="1921" priority="1983" operator="equal">
      <formula>"LT"</formula>
    </cfRule>
  </conditionalFormatting>
  <conditionalFormatting sqref="BU718 BU720 BU722 BU724 BU726">
    <cfRule type="cellIs" dxfId="1920" priority="1978" operator="equal">
      <formula>"RT"</formula>
    </cfRule>
  </conditionalFormatting>
  <conditionalFormatting sqref="BX718:CA718 BX720:CA720 BX722:CA722 BX726:CA726 BX724:CA724">
    <cfRule type="cellIs" dxfId="1919" priority="1973" operator="equal">
      <formula>"Thi TN"</formula>
    </cfRule>
    <cfRule type="cellIs" dxfId="1918" priority="1974" operator="equal">
      <formula>"PL"</formula>
    </cfRule>
    <cfRule type="cellIs" dxfId="1917" priority="1975" operator="equal">
      <formula>"CT"</formula>
    </cfRule>
    <cfRule type="cellIs" dxfId="1916" priority="1976" operator="equal">
      <formula>"Thi"</formula>
    </cfRule>
    <cfRule type="cellIs" dxfId="1915" priority="1977" operator="equal">
      <formula>"LT"</formula>
    </cfRule>
  </conditionalFormatting>
  <conditionalFormatting sqref="BX718:CA718 BX720:CA720 BX722:CA722 BX726:CA726 BX724:CA724">
    <cfRule type="cellIs" dxfId="1914" priority="1972" operator="equal">
      <formula>"RT"</formula>
    </cfRule>
  </conditionalFormatting>
  <conditionalFormatting sqref="CB718:CD718 CB720:CD720 CB722:CD722 CB726:CD726 CB724:CD724">
    <cfRule type="cellIs" dxfId="1913" priority="1967" operator="equal">
      <formula>"Thi TN"</formula>
    </cfRule>
    <cfRule type="cellIs" dxfId="1912" priority="1968" operator="equal">
      <formula>"PL"</formula>
    </cfRule>
    <cfRule type="cellIs" dxfId="1911" priority="1969" operator="equal">
      <formula>"CT"</formula>
    </cfRule>
    <cfRule type="cellIs" dxfId="1910" priority="1970" operator="equal">
      <formula>"Thi"</formula>
    </cfRule>
    <cfRule type="cellIs" dxfId="1909" priority="1971" operator="equal">
      <formula>"LT"</formula>
    </cfRule>
  </conditionalFormatting>
  <conditionalFormatting sqref="CB718:CD718 CB720:CD720 CB722:CD722 CB726:CD726 CB724:CD724">
    <cfRule type="cellIs" dxfId="1908" priority="1966" operator="equal">
      <formula>"RT"</formula>
    </cfRule>
  </conditionalFormatting>
  <conditionalFormatting sqref="CS701">
    <cfRule type="cellIs" dxfId="1907" priority="1763" operator="equal">
      <formula>"Thi TN"</formula>
    </cfRule>
    <cfRule type="cellIs" dxfId="1906" priority="1764" operator="equal">
      <formula>"PL"</formula>
    </cfRule>
    <cfRule type="cellIs" dxfId="1905" priority="1765" operator="equal">
      <formula>"CT"</formula>
    </cfRule>
    <cfRule type="cellIs" dxfId="1904" priority="1766" operator="equal">
      <formula>"Thi"</formula>
    </cfRule>
    <cfRule type="cellIs" dxfId="1903" priority="1767" operator="equal">
      <formula>"LT"</formula>
    </cfRule>
  </conditionalFormatting>
  <conditionalFormatting sqref="CS701">
    <cfRule type="cellIs" dxfId="1902" priority="1762" operator="equal">
      <formula>"RT"</formula>
    </cfRule>
  </conditionalFormatting>
  <conditionalFormatting sqref="BU704:BZ704">
    <cfRule type="cellIs" dxfId="1901" priority="1715" operator="equal">
      <formula>"Thi TN"</formula>
    </cfRule>
    <cfRule type="cellIs" dxfId="1900" priority="1716" operator="equal">
      <formula>"PL"</formula>
    </cfRule>
    <cfRule type="cellIs" dxfId="1899" priority="1717" operator="equal">
      <formula>"CT"</formula>
    </cfRule>
    <cfRule type="cellIs" dxfId="1898" priority="1718" operator="equal">
      <formula>"Thi"</formula>
    </cfRule>
    <cfRule type="cellIs" dxfId="1897" priority="1719" operator="equal">
      <formula>"LT"</formula>
    </cfRule>
  </conditionalFormatting>
  <conditionalFormatting sqref="CT702">
    <cfRule type="cellIs" dxfId="1896" priority="1751" operator="equal">
      <formula>"Thi TN"</formula>
    </cfRule>
    <cfRule type="cellIs" dxfId="1895" priority="1752" operator="equal">
      <formula>"PL"</formula>
    </cfRule>
    <cfRule type="cellIs" dxfId="1894" priority="1753" operator="equal">
      <formula>"CT"</formula>
    </cfRule>
    <cfRule type="cellIs" dxfId="1893" priority="1754" operator="equal">
      <formula>"Thi"</formula>
    </cfRule>
    <cfRule type="cellIs" dxfId="1892" priority="1755" operator="equal">
      <formula>"LT"</formula>
    </cfRule>
  </conditionalFormatting>
  <conditionalFormatting sqref="CT702">
    <cfRule type="cellIs" dxfId="1891" priority="1750" operator="equal">
      <formula>"RT"</formula>
    </cfRule>
  </conditionalFormatting>
  <conditionalFormatting sqref="CS702">
    <cfRule type="cellIs" dxfId="1890" priority="1745" operator="equal">
      <formula>"Thi TN"</formula>
    </cfRule>
    <cfRule type="cellIs" dxfId="1889" priority="1746" operator="equal">
      <formula>"PL"</formula>
    </cfRule>
    <cfRule type="cellIs" dxfId="1888" priority="1747" operator="equal">
      <formula>"CT"</formula>
    </cfRule>
    <cfRule type="cellIs" dxfId="1887" priority="1748" operator="equal">
      <formula>"Thi"</formula>
    </cfRule>
    <cfRule type="cellIs" dxfId="1886" priority="1749" operator="equal">
      <formula>"LT"</formula>
    </cfRule>
  </conditionalFormatting>
  <conditionalFormatting sqref="CS702">
    <cfRule type="cellIs" dxfId="1885" priority="1744" operator="equal">
      <formula>"RT"</formula>
    </cfRule>
  </conditionalFormatting>
  <conditionalFormatting sqref="CE718:CM718 CE720:CM720 CE722:CM722 CE726:CM726 CE724:CM724">
    <cfRule type="cellIs" dxfId="1884" priority="1937" operator="equal">
      <formula>"Thi TN"</formula>
    </cfRule>
    <cfRule type="cellIs" dxfId="1883" priority="1938" operator="equal">
      <formula>"PL"</formula>
    </cfRule>
    <cfRule type="cellIs" dxfId="1882" priority="1939" operator="equal">
      <formula>"CT"</formula>
    </cfRule>
    <cfRule type="cellIs" dxfId="1881" priority="1940" operator="equal">
      <formula>"Thi"</formula>
    </cfRule>
    <cfRule type="cellIs" dxfId="1880" priority="1941" operator="equal">
      <formula>"LT"</formula>
    </cfRule>
  </conditionalFormatting>
  <conditionalFormatting sqref="CE718:CM718 CE720:CM720 CE722:CM722 CE726:CM726 CE724:CM724">
    <cfRule type="cellIs" dxfId="1879" priority="1936" operator="equal">
      <formula>"RT"</formula>
    </cfRule>
  </conditionalFormatting>
  <conditionalFormatting sqref="CE718:CM718 CE720:CM720 CE722:CM722 CE726:CM726 CE724:CM724">
    <cfRule type="cellIs" dxfId="1878" priority="1931" operator="equal">
      <formula>"Thi TN"</formula>
    </cfRule>
    <cfRule type="cellIs" dxfId="1877" priority="1932" operator="equal">
      <formula>"PL"</formula>
    </cfRule>
    <cfRule type="cellIs" dxfId="1876" priority="1933" operator="equal">
      <formula>"CT"</formula>
    </cfRule>
    <cfRule type="cellIs" dxfId="1875" priority="1934" operator="equal">
      <formula>"Thi"</formula>
    </cfRule>
    <cfRule type="cellIs" dxfId="1874" priority="1935" operator="equal">
      <formula>"LT"</formula>
    </cfRule>
  </conditionalFormatting>
  <conditionalFormatting sqref="CE718:CM718 CE720:CM720 CE722:CM722 CE726:CM726 CE724:CM724">
    <cfRule type="cellIs" dxfId="1873" priority="1930" operator="equal">
      <formula>"RT"</formula>
    </cfRule>
  </conditionalFormatting>
  <conditionalFormatting sqref="CO718:CP727">
    <cfRule type="cellIs" dxfId="1872" priority="1925" operator="equal">
      <formula>"Thi TN"</formula>
    </cfRule>
    <cfRule type="cellIs" dxfId="1871" priority="1926" operator="equal">
      <formula>"PL"</formula>
    </cfRule>
    <cfRule type="cellIs" dxfId="1870" priority="1927" operator="equal">
      <formula>"CT"</formula>
    </cfRule>
    <cfRule type="cellIs" dxfId="1869" priority="1928" operator="equal">
      <formula>"Thi"</formula>
    </cfRule>
    <cfRule type="cellIs" dxfId="1868" priority="1929" operator="equal">
      <formula>"LT"</formula>
    </cfRule>
  </conditionalFormatting>
  <conditionalFormatting sqref="CO718:CP727">
    <cfRule type="cellIs" dxfId="1867" priority="1924" operator="equal">
      <formula>"RT"</formula>
    </cfRule>
  </conditionalFormatting>
  <conditionalFormatting sqref="CO718 CO720 CO722 CO726 CO724">
    <cfRule type="cellIs" dxfId="1866" priority="1919" operator="equal">
      <formula>"Thi TN"</formula>
    </cfRule>
    <cfRule type="cellIs" dxfId="1865" priority="1920" operator="equal">
      <formula>"PL"</formula>
    </cfRule>
    <cfRule type="cellIs" dxfId="1864" priority="1921" operator="equal">
      <formula>"CT"</formula>
    </cfRule>
    <cfRule type="cellIs" dxfId="1863" priority="1922" operator="equal">
      <formula>"Thi"</formula>
    </cfRule>
    <cfRule type="cellIs" dxfId="1862" priority="1923" operator="equal">
      <formula>"LT"</formula>
    </cfRule>
  </conditionalFormatting>
  <conditionalFormatting sqref="CO718 CO720 CO722 CO726 CO724">
    <cfRule type="cellIs" dxfId="1861" priority="1918" operator="equal">
      <formula>"RT"</formula>
    </cfRule>
  </conditionalFormatting>
  <conditionalFormatting sqref="CN718 CN720 CN722 CN726 CN724">
    <cfRule type="cellIs" dxfId="1860" priority="1913" operator="equal">
      <formula>"Thi TN"</formula>
    </cfRule>
    <cfRule type="cellIs" dxfId="1859" priority="1914" operator="equal">
      <formula>"PL"</formula>
    </cfRule>
    <cfRule type="cellIs" dxfId="1858" priority="1915" operator="equal">
      <formula>"CT"</formula>
    </cfRule>
    <cfRule type="cellIs" dxfId="1857" priority="1916" operator="equal">
      <formula>"Thi"</formula>
    </cfRule>
    <cfRule type="cellIs" dxfId="1856" priority="1917" operator="equal">
      <formula>"LT"</formula>
    </cfRule>
  </conditionalFormatting>
  <conditionalFormatting sqref="BK698:BR698 BK700:BR700">
    <cfRule type="cellIs" dxfId="1855" priority="1907" operator="equal">
      <formula>"Thi TN"</formula>
    </cfRule>
    <cfRule type="cellIs" dxfId="1854" priority="1908" operator="equal">
      <formula>"PL"</formula>
    </cfRule>
    <cfRule type="cellIs" dxfId="1853" priority="1909" operator="equal">
      <formula>"CT"</formula>
    </cfRule>
    <cfRule type="cellIs" dxfId="1852" priority="1910" operator="equal">
      <formula>"Thi"</formula>
    </cfRule>
    <cfRule type="cellIs" dxfId="1851" priority="1911" operator="equal">
      <formula>"LT"</formula>
    </cfRule>
  </conditionalFormatting>
  <conditionalFormatting sqref="BK698:BR698 BK700:BR700">
    <cfRule type="cellIs" dxfId="1850" priority="1906" operator="equal">
      <formula>"RT"</formula>
    </cfRule>
  </conditionalFormatting>
  <conditionalFormatting sqref="BS698:BU698 BS700:BU700">
    <cfRule type="cellIs" dxfId="1849" priority="1901" operator="equal">
      <formula>"Thi TN"</formula>
    </cfRule>
    <cfRule type="cellIs" dxfId="1848" priority="1902" operator="equal">
      <formula>"PL"</formula>
    </cfRule>
    <cfRule type="cellIs" dxfId="1847" priority="1903" operator="equal">
      <formula>"CT"</formula>
    </cfRule>
    <cfRule type="cellIs" dxfId="1846" priority="1904" operator="equal">
      <formula>"Thi"</formula>
    </cfRule>
    <cfRule type="cellIs" dxfId="1845" priority="1905" operator="equal">
      <formula>"LT"</formula>
    </cfRule>
  </conditionalFormatting>
  <conditionalFormatting sqref="BS698:BU698 BS700:BU700">
    <cfRule type="cellIs" dxfId="1844" priority="1900" operator="equal">
      <formula>"RT"</formula>
    </cfRule>
  </conditionalFormatting>
  <conditionalFormatting sqref="CN698">
    <cfRule type="cellIs" dxfId="1843" priority="1853" operator="equal">
      <formula>"Thi TN"</formula>
    </cfRule>
    <cfRule type="cellIs" dxfId="1842" priority="1854" operator="equal">
      <formula>"PL"</formula>
    </cfRule>
    <cfRule type="cellIs" dxfId="1841" priority="1855" operator="equal">
      <formula>"CT"</formula>
    </cfRule>
    <cfRule type="cellIs" dxfId="1840" priority="1856" operator="equal">
      <formula>"Thi"</formula>
    </cfRule>
    <cfRule type="cellIs" dxfId="1839" priority="1857" operator="equal">
      <formula>"LT"</formula>
    </cfRule>
  </conditionalFormatting>
  <conditionalFormatting sqref="CN698">
    <cfRule type="cellIs" dxfId="1838" priority="1852" operator="equal">
      <formula>"RT"</formula>
    </cfRule>
  </conditionalFormatting>
  <conditionalFormatting sqref="BW698:BX703">
    <cfRule type="cellIs" dxfId="1837" priority="1889" operator="equal">
      <formula>"Thi TN"</formula>
    </cfRule>
    <cfRule type="cellIs" dxfId="1836" priority="1890" operator="equal">
      <formula>"PL"</formula>
    </cfRule>
    <cfRule type="cellIs" dxfId="1835" priority="1891" operator="equal">
      <formula>"CT"</formula>
    </cfRule>
    <cfRule type="cellIs" dxfId="1834" priority="1892" operator="equal">
      <formula>"Thi"</formula>
    </cfRule>
    <cfRule type="cellIs" dxfId="1833" priority="1893" operator="equal">
      <formula>"LT"</formula>
    </cfRule>
  </conditionalFormatting>
  <conditionalFormatting sqref="BW698:BX703">
    <cfRule type="cellIs" dxfId="1832" priority="1888" operator="equal">
      <formula>"RT"</formula>
    </cfRule>
  </conditionalFormatting>
  <conditionalFormatting sqref="BY698:BZ698 BY700:BZ700">
    <cfRule type="cellIs" dxfId="1831" priority="1883" operator="equal">
      <formula>"Thi TN"</formula>
    </cfRule>
    <cfRule type="cellIs" dxfId="1830" priority="1884" operator="equal">
      <formula>"PL"</formula>
    </cfRule>
    <cfRule type="cellIs" dxfId="1829" priority="1885" operator="equal">
      <formula>"CT"</formula>
    </cfRule>
    <cfRule type="cellIs" dxfId="1828" priority="1886" operator="equal">
      <formula>"Thi"</formula>
    </cfRule>
    <cfRule type="cellIs" dxfId="1827" priority="1887" operator="equal">
      <formula>"LT"</formula>
    </cfRule>
  </conditionalFormatting>
  <conditionalFormatting sqref="BY698:BZ698 BY700:BZ700">
    <cfRule type="cellIs" dxfId="1826" priority="1882" operator="equal">
      <formula>"RT"</formula>
    </cfRule>
  </conditionalFormatting>
  <conditionalFormatting sqref="CA698:CB698 CA700:CB700">
    <cfRule type="cellIs" dxfId="1825" priority="1877" operator="equal">
      <formula>"Thi TN"</formula>
    </cfRule>
    <cfRule type="cellIs" dxfId="1824" priority="1878" operator="equal">
      <formula>"PL"</formula>
    </cfRule>
    <cfRule type="cellIs" dxfId="1823" priority="1879" operator="equal">
      <formula>"CT"</formula>
    </cfRule>
    <cfRule type="cellIs" dxfId="1822" priority="1880" operator="equal">
      <formula>"Thi"</formula>
    </cfRule>
    <cfRule type="cellIs" dxfId="1821" priority="1881" operator="equal">
      <formula>"LT"</formula>
    </cfRule>
  </conditionalFormatting>
  <conditionalFormatting sqref="CA698:CB698 CA700:CB700">
    <cfRule type="cellIs" dxfId="1820" priority="1876" operator="equal">
      <formula>"RT"</formula>
    </cfRule>
  </conditionalFormatting>
  <conditionalFormatting sqref="CC698:CH698 CC700:CH700">
    <cfRule type="cellIs" dxfId="1819" priority="1871" operator="equal">
      <formula>"Thi TN"</formula>
    </cfRule>
    <cfRule type="cellIs" dxfId="1818" priority="1872" operator="equal">
      <formula>"PL"</formula>
    </cfRule>
    <cfRule type="cellIs" dxfId="1817" priority="1873" operator="equal">
      <formula>"CT"</formula>
    </cfRule>
    <cfRule type="cellIs" dxfId="1816" priority="1874" operator="equal">
      <formula>"Thi"</formula>
    </cfRule>
    <cfRule type="cellIs" dxfId="1815" priority="1875" operator="equal">
      <formula>"LT"</formula>
    </cfRule>
  </conditionalFormatting>
  <conditionalFormatting sqref="CC698:CH698 CC700:CH700">
    <cfRule type="cellIs" dxfId="1814" priority="1870" operator="equal">
      <formula>"RT"</formula>
    </cfRule>
  </conditionalFormatting>
  <conditionalFormatting sqref="CI698:CL698 CI700:CL700">
    <cfRule type="cellIs" dxfId="1813" priority="1865" operator="equal">
      <formula>"Thi TN"</formula>
    </cfRule>
    <cfRule type="cellIs" dxfId="1812" priority="1866" operator="equal">
      <formula>"PL"</formula>
    </cfRule>
    <cfRule type="cellIs" dxfId="1811" priority="1867" operator="equal">
      <formula>"CT"</formula>
    </cfRule>
    <cfRule type="cellIs" dxfId="1810" priority="1868" operator="equal">
      <formula>"Thi"</formula>
    </cfRule>
    <cfRule type="cellIs" dxfId="1809" priority="1869" operator="equal">
      <formula>"LT"</formula>
    </cfRule>
  </conditionalFormatting>
  <conditionalFormatting sqref="CI698:CL698 CI700:CL700">
    <cfRule type="cellIs" dxfId="1808" priority="1864" operator="equal">
      <formula>"RT"</formula>
    </cfRule>
  </conditionalFormatting>
  <conditionalFormatting sqref="CN698:CO699">
    <cfRule type="cellIs" dxfId="1807" priority="1859" operator="equal">
      <formula>"Thi TN"</formula>
    </cfRule>
    <cfRule type="cellIs" dxfId="1806" priority="1860" operator="equal">
      <formula>"PL"</formula>
    </cfRule>
    <cfRule type="cellIs" dxfId="1805" priority="1861" operator="equal">
      <formula>"CT"</formula>
    </cfRule>
    <cfRule type="cellIs" dxfId="1804" priority="1862" operator="equal">
      <formula>"Thi"</formula>
    </cfRule>
    <cfRule type="cellIs" dxfId="1803" priority="1863" operator="equal">
      <formula>"LT"</formula>
    </cfRule>
  </conditionalFormatting>
  <conditionalFormatting sqref="CN698:CO699">
    <cfRule type="cellIs" dxfId="1802" priority="1858" operator="equal">
      <formula>"RT"</formula>
    </cfRule>
  </conditionalFormatting>
  <conditionalFormatting sqref="CM698 CM700">
    <cfRule type="cellIs" dxfId="1801" priority="1847" operator="equal">
      <formula>"Thi TN"</formula>
    </cfRule>
    <cfRule type="cellIs" dxfId="1800" priority="1848" operator="equal">
      <formula>"PL"</formula>
    </cfRule>
    <cfRule type="cellIs" dxfId="1799" priority="1849" operator="equal">
      <formula>"CT"</formula>
    </cfRule>
    <cfRule type="cellIs" dxfId="1798" priority="1850" operator="equal">
      <formula>"Thi"</formula>
    </cfRule>
    <cfRule type="cellIs" dxfId="1797" priority="1851" operator="equal">
      <formula>"LT"</formula>
    </cfRule>
  </conditionalFormatting>
  <conditionalFormatting sqref="CM698 CM700">
    <cfRule type="cellIs" dxfId="1796" priority="1846" operator="equal">
      <formula>"RT"</formula>
    </cfRule>
  </conditionalFormatting>
  <conditionalFormatting sqref="BY699 BY701 BY703">
    <cfRule type="cellIs" dxfId="1795" priority="1841" operator="equal">
      <formula>"Thi TN"</formula>
    </cfRule>
    <cfRule type="cellIs" dxfId="1794" priority="1842" operator="equal">
      <formula>"PL"</formula>
    </cfRule>
    <cfRule type="cellIs" dxfId="1793" priority="1843" operator="equal">
      <formula>"CT"</formula>
    </cfRule>
    <cfRule type="cellIs" dxfId="1792" priority="1844" operator="equal">
      <formula>"Thi"</formula>
    </cfRule>
    <cfRule type="cellIs" dxfId="1791" priority="1845" operator="equal">
      <formula>"LT"</formula>
    </cfRule>
  </conditionalFormatting>
  <conditionalFormatting sqref="BY699 BY701 BY703">
    <cfRule type="cellIs" dxfId="1790" priority="1840" operator="equal">
      <formula>"RT"</formula>
    </cfRule>
  </conditionalFormatting>
  <conditionalFormatting sqref="BG718:BJ718">
    <cfRule type="cellIs" dxfId="1789" priority="1835" operator="equal">
      <formula>"Thi TN"</formula>
    </cfRule>
    <cfRule type="cellIs" dxfId="1788" priority="1836" operator="equal">
      <formula>"PL"</formula>
    </cfRule>
    <cfRule type="cellIs" dxfId="1787" priority="1837" operator="equal">
      <formula>"CT"</formula>
    </cfRule>
    <cfRule type="cellIs" dxfId="1786" priority="1838" operator="equal">
      <formula>"Thi"</formula>
    </cfRule>
    <cfRule type="cellIs" dxfId="1785" priority="1839" operator="equal">
      <formula>"LT"</formula>
    </cfRule>
  </conditionalFormatting>
  <conditionalFormatting sqref="BG718:BJ718">
    <cfRule type="cellIs" dxfId="1784" priority="1834" operator="equal">
      <formula>"RT"</formula>
    </cfRule>
  </conditionalFormatting>
  <conditionalFormatting sqref="BG719">
    <cfRule type="cellIs" dxfId="1783" priority="1829" operator="equal">
      <formula>"Thi TN"</formula>
    </cfRule>
    <cfRule type="cellIs" dxfId="1782" priority="1830" operator="equal">
      <formula>"PL"</formula>
    </cfRule>
    <cfRule type="cellIs" dxfId="1781" priority="1831" operator="equal">
      <formula>"CT"</formula>
    </cfRule>
    <cfRule type="cellIs" dxfId="1780" priority="1832" operator="equal">
      <formula>"Thi"</formula>
    </cfRule>
    <cfRule type="cellIs" dxfId="1779" priority="1833" operator="equal">
      <formula>"LT"</formula>
    </cfRule>
  </conditionalFormatting>
  <conditionalFormatting sqref="BG719">
    <cfRule type="cellIs" dxfId="1778" priority="1828" operator="equal">
      <formula>"RT"</formula>
    </cfRule>
  </conditionalFormatting>
  <conditionalFormatting sqref="CD702:CO702">
    <cfRule type="cellIs" dxfId="1777" priority="1787" operator="equal">
      <formula>"Thi TN"</formula>
    </cfRule>
    <cfRule type="cellIs" dxfId="1776" priority="1788" operator="equal">
      <formula>"PL"</formula>
    </cfRule>
    <cfRule type="cellIs" dxfId="1775" priority="1789" operator="equal">
      <formula>"CT"</formula>
    </cfRule>
    <cfRule type="cellIs" dxfId="1774" priority="1790" operator="equal">
      <formula>"Thi"</formula>
    </cfRule>
    <cfRule type="cellIs" dxfId="1773" priority="1791" operator="equal">
      <formula>"LT"</formula>
    </cfRule>
  </conditionalFormatting>
  <conditionalFormatting sqref="CD702:CO702">
    <cfRule type="cellIs" dxfId="1772" priority="1786" operator="equal">
      <formula>"RT"</formula>
    </cfRule>
  </conditionalFormatting>
  <conditionalFormatting sqref="CP702:CR702">
    <cfRule type="cellIs" dxfId="1771" priority="1781" operator="equal">
      <formula>"Thi TN"</formula>
    </cfRule>
    <cfRule type="cellIs" dxfId="1770" priority="1782" operator="equal">
      <formula>"PL"</formula>
    </cfRule>
    <cfRule type="cellIs" dxfId="1769" priority="1783" operator="equal">
      <formula>"CT"</formula>
    </cfRule>
    <cfRule type="cellIs" dxfId="1768" priority="1784" operator="equal">
      <formula>"Thi"</formula>
    </cfRule>
    <cfRule type="cellIs" dxfId="1767" priority="1785" operator="equal">
      <formula>"LT"</formula>
    </cfRule>
  </conditionalFormatting>
  <conditionalFormatting sqref="CP702:CR702">
    <cfRule type="cellIs" dxfId="1766" priority="1780" operator="equal">
      <formula>"RT"</formula>
    </cfRule>
  </conditionalFormatting>
  <conditionalFormatting sqref="CT701:CU701">
    <cfRule type="cellIs" dxfId="1765" priority="1775" operator="equal">
      <formula>"Thi TN"</formula>
    </cfRule>
    <cfRule type="cellIs" dxfId="1764" priority="1776" operator="equal">
      <formula>"PL"</formula>
    </cfRule>
    <cfRule type="cellIs" dxfId="1763" priority="1777" operator="equal">
      <formula>"CT"</formula>
    </cfRule>
    <cfRule type="cellIs" dxfId="1762" priority="1778" operator="equal">
      <formula>"Thi"</formula>
    </cfRule>
    <cfRule type="cellIs" dxfId="1761" priority="1779" operator="equal">
      <formula>"LT"</formula>
    </cfRule>
  </conditionalFormatting>
  <conditionalFormatting sqref="CT701:CU701">
    <cfRule type="cellIs" dxfId="1760" priority="1774" operator="equal">
      <formula>"RT"</formula>
    </cfRule>
  </conditionalFormatting>
  <conditionalFormatting sqref="BV702">
    <cfRule type="cellIs" dxfId="1759" priority="1805" operator="equal">
      <formula>"Thi TN"</formula>
    </cfRule>
    <cfRule type="cellIs" dxfId="1758" priority="1806" operator="equal">
      <formula>"PL"</formula>
    </cfRule>
    <cfRule type="cellIs" dxfId="1757" priority="1807" operator="equal">
      <formula>"CT"</formula>
    </cfRule>
    <cfRule type="cellIs" dxfId="1756" priority="1808" operator="equal">
      <formula>"Thi"</formula>
    </cfRule>
    <cfRule type="cellIs" dxfId="1755" priority="1809" operator="equal">
      <formula>"LT"</formula>
    </cfRule>
  </conditionalFormatting>
  <conditionalFormatting sqref="BV702">
    <cfRule type="cellIs" dxfId="1754" priority="1804" operator="equal">
      <formula>"RT"</formula>
    </cfRule>
  </conditionalFormatting>
  <conditionalFormatting sqref="BY702:BZ702">
    <cfRule type="cellIs" dxfId="1753" priority="1799" operator="equal">
      <formula>"Thi TN"</formula>
    </cfRule>
    <cfRule type="cellIs" dxfId="1752" priority="1800" operator="equal">
      <formula>"PL"</formula>
    </cfRule>
    <cfRule type="cellIs" dxfId="1751" priority="1801" operator="equal">
      <formula>"CT"</formula>
    </cfRule>
    <cfRule type="cellIs" dxfId="1750" priority="1802" operator="equal">
      <formula>"Thi"</formula>
    </cfRule>
    <cfRule type="cellIs" dxfId="1749" priority="1803" operator="equal">
      <formula>"LT"</formula>
    </cfRule>
  </conditionalFormatting>
  <conditionalFormatting sqref="BY702:BZ702">
    <cfRule type="cellIs" dxfId="1748" priority="1798" operator="equal">
      <formula>"RT"</formula>
    </cfRule>
  </conditionalFormatting>
  <conditionalFormatting sqref="CM704:CN704">
    <cfRule type="cellIs" dxfId="1747" priority="1673" operator="equal">
      <formula>"Thi TN"</formula>
    </cfRule>
    <cfRule type="cellIs" dxfId="1746" priority="1674" operator="equal">
      <formula>"PL"</formula>
    </cfRule>
    <cfRule type="cellIs" dxfId="1745" priority="1675" operator="equal">
      <formula>"CT"</formula>
    </cfRule>
    <cfRule type="cellIs" dxfId="1744" priority="1676" operator="equal">
      <formula>"Thi"</formula>
    </cfRule>
    <cfRule type="cellIs" dxfId="1743" priority="1677" operator="equal">
      <formula>"LT"</formula>
    </cfRule>
  </conditionalFormatting>
  <conditionalFormatting sqref="CA702:CC702">
    <cfRule type="cellIs" dxfId="1742" priority="1793" operator="equal">
      <formula>"Thi TN"</formula>
    </cfRule>
    <cfRule type="cellIs" dxfId="1741" priority="1794" operator="equal">
      <formula>"PL"</formula>
    </cfRule>
    <cfRule type="cellIs" dxfId="1740" priority="1795" operator="equal">
      <formula>"CT"</formula>
    </cfRule>
    <cfRule type="cellIs" dxfId="1739" priority="1796" operator="equal">
      <formula>"Thi"</formula>
    </cfRule>
    <cfRule type="cellIs" dxfId="1738" priority="1797" operator="equal">
      <formula>"LT"</formula>
    </cfRule>
  </conditionalFormatting>
  <conditionalFormatting sqref="CA702:CC702">
    <cfRule type="cellIs" dxfId="1737" priority="1792" operator="equal">
      <formula>"RT"</formula>
    </cfRule>
  </conditionalFormatting>
  <conditionalFormatting sqref="BP704:BQ704">
    <cfRule type="cellIs" dxfId="1736" priority="1720" operator="equal">
      <formula>"RT"</formula>
    </cfRule>
  </conditionalFormatting>
  <conditionalFormatting sqref="CT701">
    <cfRule type="cellIs" dxfId="1735" priority="1769" operator="equal">
      <formula>"Thi TN"</formula>
    </cfRule>
    <cfRule type="cellIs" dxfId="1734" priority="1770" operator="equal">
      <formula>"PL"</formula>
    </cfRule>
    <cfRule type="cellIs" dxfId="1733" priority="1771" operator="equal">
      <formula>"CT"</formula>
    </cfRule>
    <cfRule type="cellIs" dxfId="1732" priority="1772" operator="equal">
      <formula>"Thi"</formula>
    </cfRule>
    <cfRule type="cellIs" dxfId="1731" priority="1773" operator="equal">
      <formula>"LT"</formula>
    </cfRule>
  </conditionalFormatting>
  <conditionalFormatting sqref="CT701">
    <cfRule type="cellIs" dxfId="1730" priority="1768" operator="equal">
      <formula>"RT"</formula>
    </cfRule>
  </conditionalFormatting>
  <conditionalFormatting sqref="BP704:BQ704">
    <cfRule type="cellIs" dxfId="1729" priority="1721" operator="equal">
      <formula>"Thi TN"</formula>
    </cfRule>
    <cfRule type="cellIs" dxfId="1728" priority="1722" operator="equal">
      <formula>"PL"</formula>
    </cfRule>
    <cfRule type="cellIs" dxfId="1727" priority="1723" operator="equal">
      <formula>"CT"</formula>
    </cfRule>
    <cfRule type="cellIs" dxfId="1726" priority="1724" operator="equal">
      <formula>"Thi"</formula>
    </cfRule>
    <cfRule type="cellIs" dxfId="1725" priority="1725" operator="equal">
      <formula>"LT"</formula>
    </cfRule>
  </conditionalFormatting>
  <conditionalFormatting sqref="CE704:CF704">
    <cfRule type="cellIs" dxfId="1724" priority="1702" operator="equal">
      <formula>"RT"</formula>
    </cfRule>
  </conditionalFormatting>
  <conditionalFormatting sqref="CA704:CB704">
    <cfRule type="cellIs" dxfId="1723" priority="1709" operator="equal">
      <formula>"Thi TN"</formula>
    </cfRule>
    <cfRule type="cellIs" dxfId="1722" priority="1710" operator="equal">
      <formula>"PL"</formula>
    </cfRule>
    <cfRule type="cellIs" dxfId="1721" priority="1711" operator="equal">
      <formula>"CT"</formula>
    </cfRule>
    <cfRule type="cellIs" dxfId="1720" priority="1712" operator="equal">
      <formula>"Thi"</formula>
    </cfRule>
    <cfRule type="cellIs" dxfId="1719" priority="1713" operator="equal">
      <formula>"LT"</formula>
    </cfRule>
  </conditionalFormatting>
  <conditionalFormatting sqref="CA704:CB704">
    <cfRule type="cellIs" dxfId="1718" priority="1708" operator="equal">
      <formula>"RT"</formula>
    </cfRule>
  </conditionalFormatting>
  <conditionalFormatting sqref="CE704:CF704">
    <cfRule type="cellIs" dxfId="1717" priority="1703" operator="equal">
      <formula>"Thi TN"</formula>
    </cfRule>
    <cfRule type="cellIs" dxfId="1716" priority="1704" operator="equal">
      <formula>"PL"</formula>
    </cfRule>
    <cfRule type="cellIs" dxfId="1715" priority="1705" operator="equal">
      <formula>"CT"</formula>
    </cfRule>
    <cfRule type="cellIs" dxfId="1714" priority="1706" operator="equal">
      <formula>"Thi"</formula>
    </cfRule>
    <cfRule type="cellIs" dxfId="1713" priority="1707" operator="equal">
      <formula>"LT"</formula>
    </cfRule>
  </conditionalFormatting>
  <conditionalFormatting sqref="BM704:BO704">
    <cfRule type="cellIs" dxfId="1712" priority="1739" operator="equal">
      <formula>"Thi TN"</formula>
    </cfRule>
    <cfRule type="cellIs" dxfId="1711" priority="1740" operator="equal">
      <formula>"PL"</formula>
    </cfRule>
    <cfRule type="cellIs" dxfId="1710" priority="1741" operator="equal">
      <formula>"CT"</formula>
    </cfRule>
    <cfRule type="cellIs" dxfId="1709" priority="1742" operator="equal">
      <formula>"Thi"</formula>
    </cfRule>
    <cfRule type="cellIs" dxfId="1708" priority="1743" operator="equal">
      <formula>"LT"</formula>
    </cfRule>
  </conditionalFormatting>
  <conditionalFormatting sqref="BM704:BO704">
    <cfRule type="cellIs" dxfId="1707" priority="1738" operator="equal">
      <formula>"RT"</formula>
    </cfRule>
  </conditionalFormatting>
  <conditionalFormatting sqref="BO704">
    <cfRule type="cellIs" dxfId="1706" priority="1733" operator="equal">
      <formula>"Thi TN"</formula>
    </cfRule>
    <cfRule type="cellIs" dxfId="1705" priority="1734" operator="equal">
      <formula>"PL"</formula>
    </cfRule>
    <cfRule type="cellIs" dxfId="1704" priority="1735" operator="equal">
      <formula>"CT"</formula>
    </cfRule>
    <cfRule type="cellIs" dxfId="1703" priority="1736" operator="equal">
      <formula>"Thi"</formula>
    </cfRule>
    <cfRule type="cellIs" dxfId="1702" priority="1737" operator="equal">
      <formula>"LT"</formula>
    </cfRule>
  </conditionalFormatting>
  <conditionalFormatting sqref="BO704">
    <cfRule type="cellIs" dxfId="1701" priority="1732" operator="equal">
      <formula>"RT"</formula>
    </cfRule>
  </conditionalFormatting>
  <conditionalFormatting sqref="BR704:BT704">
    <cfRule type="cellIs" dxfId="1700" priority="1727" operator="equal">
      <formula>"Thi TN"</formula>
    </cfRule>
    <cfRule type="cellIs" dxfId="1699" priority="1728" operator="equal">
      <formula>"PL"</formula>
    </cfRule>
    <cfRule type="cellIs" dxfId="1698" priority="1729" operator="equal">
      <formula>"CT"</formula>
    </cfRule>
    <cfRule type="cellIs" dxfId="1697" priority="1730" operator="equal">
      <formula>"Thi"</formula>
    </cfRule>
    <cfRule type="cellIs" dxfId="1696" priority="1731" operator="equal">
      <formula>"LT"</formula>
    </cfRule>
  </conditionalFormatting>
  <conditionalFormatting sqref="BR704:BT704">
    <cfRule type="cellIs" dxfId="1695" priority="1726" operator="equal">
      <formula>"RT"</formula>
    </cfRule>
  </conditionalFormatting>
  <conditionalFormatting sqref="CG704:CH704">
    <cfRule type="cellIs" dxfId="1694" priority="1697" operator="equal">
      <formula>"Thi TN"</formula>
    </cfRule>
    <cfRule type="cellIs" dxfId="1693" priority="1698" operator="equal">
      <formula>"PL"</formula>
    </cfRule>
    <cfRule type="cellIs" dxfId="1692" priority="1699" operator="equal">
      <formula>"CT"</formula>
    </cfRule>
    <cfRule type="cellIs" dxfId="1691" priority="1700" operator="equal">
      <formula>"Thi"</formula>
    </cfRule>
    <cfRule type="cellIs" dxfId="1690" priority="1701" operator="equal">
      <formula>"LT"</formula>
    </cfRule>
  </conditionalFormatting>
  <conditionalFormatting sqref="CG704:CH704">
    <cfRule type="cellIs" dxfId="1689" priority="1696" operator="equal">
      <formula>"RT"</formula>
    </cfRule>
  </conditionalFormatting>
  <conditionalFormatting sqref="CI704:CJ704">
    <cfRule type="cellIs" dxfId="1688" priority="1691" operator="equal">
      <formula>"Thi TN"</formula>
    </cfRule>
    <cfRule type="cellIs" dxfId="1687" priority="1692" operator="equal">
      <formula>"PL"</formula>
    </cfRule>
    <cfRule type="cellIs" dxfId="1686" priority="1693" operator="equal">
      <formula>"CT"</formula>
    </cfRule>
    <cfRule type="cellIs" dxfId="1685" priority="1694" operator="equal">
      <formula>"Thi"</formula>
    </cfRule>
    <cfRule type="cellIs" dxfId="1684" priority="1695" operator="equal">
      <formula>"LT"</formula>
    </cfRule>
  </conditionalFormatting>
  <conditionalFormatting sqref="CI704:CJ704">
    <cfRule type="cellIs" dxfId="1683" priority="1690" operator="equal">
      <formula>"RT"</formula>
    </cfRule>
  </conditionalFormatting>
  <conditionalFormatting sqref="CK704:CL704">
    <cfRule type="cellIs" dxfId="1682" priority="1685" operator="equal">
      <formula>"Thi TN"</formula>
    </cfRule>
    <cfRule type="cellIs" dxfId="1681" priority="1686" operator="equal">
      <formula>"PL"</formula>
    </cfRule>
    <cfRule type="cellIs" dxfId="1680" priority="1687" operator="equal">
      <formula>"CT"</formula>
    </cfRule>
    <cfRule type="cellIs" dxfId="1679" priority="1688" operator="equal">
      <formula>"Thi"</formula>
    </cfRule>
    <cfRule type="cellIs" dxfId="1678" priority="1689" operator="equal">
      <formula>"LT"</formula>
    </cfRule>
  </conditionalFormatting>
  <conditionalFormatting sqref="CK704:CL704">
    <cfRule type="cellIs" dxfId="1677" priority="1684" operator="equal">
      <formula>"RT"</formula>
    </cfRule>
  </conditionalFormatting>
  <conditionalFormatting sqref="CC705">
    <cfRule type="cellIs" dxfId="1676" priority="1679" operator="equal">
      <formula>"Thi TN"</formula>
    </cfRule>
    <cfRule type="cellIs" dxfId="1675" priority="1680" operator="equal">
      <formula>"PL"</formula>
    </cfRule>
    <cfRule type="cellIs" dxfId="1674" priority="1681" operator="equal">
      <formula>"CT"</formula>
    </cfRule>
    <cfRule type="cellIs" dxfId="1673" priority="1682" operator="equal">
      <formula>"Thi"</formula>
    </cfRule>
    <cfRule type="cellIs" dxfId="1672" priority="1683" operator="equal">
      <formula>"LT"</formula>
    </cfRule>
  </conditionalFormatting>
  <conditionalFormatting sqref="CC705">
    <cfRule type="cellIs" dxfId="1671" priority="1678" operator="equal">
      <formula>"RT"</formula>
    </cfRule>
  </conditionalFormatting>
  <conditionalFormatting sqref="CC704:CD704">
    <cfRule type="cellIs" dxfId="1670" priority="1667" operator="equal">
      <formula>"Thi TN"</formula>
    </cfRule>
    <cfRule type="cellIs" dxfId="1669" priority="1668" operator="equal">
      <formula>"PL"</formula>
    </cfRule>
    <cfRule type="cellIs" dxfId="1668" priority="1669" operator="equal">
      <formula>"CT"</formula>
    </cfRule>
    <cfRule type="cellIs" dxfId="1667" priority="1670" operator="equal">
      <formula>"Thi"</formula>
    </cfRule>
    <cfRule type="cellIs" dxfId="1666" priority="1671" operator="equal">
      <formula>"LT"</formula>
    </cfRule>
  </conditionalFormatting>
  <conditionalFormatting sqref="CC704:CD704">
    <cfRule type="cellIs" dxfId="1665" priority="1666" operator="equal">
      <formula>"RT"</formula>
    </cfRule>
  </conditionalFormatting>
  <conditionalFormatting sqref="CO704">
    <cfRule type="cellIs" dxfId="1664" priority="1648" operator="equal">
      <formula>"RT"</formula>
    </cfRule>
  </conditionalFormatting>
  <conditionalFormatting sqref="CP704:CQ705">
    <cfRule type="cellIs" dxfId="1663" priority="1661" operator="equal">
      <formula>"Thi TN"</formula>
    </cfRule>
    <cfRule type="cellIs" dxfId="1662" priority="1662" operator="equal">
      <formula>"PL"</formula>
    </cfRule>
    <cfRule type="cellIs" dxfId="1661" priority="1663" operator="equal">
      <formula>"CT"</formula>
    </cfRule>
    <cfRule type="cellIs" dxfId="1660" priority="1664" operator="equal">
      <formula>"Thi"</formula>
    </cfRule>
    <cfRule type="cellIs" dxfId="1659" priority="1665" operator="equal">
      <formula>"LT"</formula>
    </cfRule>
  </conditionalFormatting>
  <conditionalFormatting sqref="CP704:CQ705">
    <cfRule type="cellIs" dxfId="1658" priority="1660" operator="equal">
      <formula>"RT"</formula>
    </cfRule>
  </conditionalFormatting>
  <conditionalFormatting sqref="CP704">
    <cfRule type="cellIs" dxfId="1657" priority="1655" operator="equal">
      <formula>"Thi TN"</formula>
    </cfRule>
    <cfRule type="cellIs" dxfId="1656" priority="1656" operator="equal">
      <formula>"PL"</formula>
    </cfRule>
    <cfRule type="cellIs" dxfId="1655" priority="1657" operator="equal">
      <formula>"CT"</formula>
    </cfRule>
    <cfRule type="cellIs" dxfId="1654" priority="1658" operator="equal">
      <formula>"Thi"</formula>
    </cfRule>
    <cfRule type="cellIs" dxfId="1653" priority="1659" operator="equal">
      <formula>"LT"</formula>
    </cfRule>
  </conditionalFormatting>
  <conditionalFormatting sqref="CP704">
    <cfRule type="cellIs" dxfId="1652" priority="1654" operator="equal">
      <formula>"RT"</formula>
    </cfRule>
  </conditionalFormatting>
  <conditionalFormatting sqref="CO704">
    <cfRule type="cellIs" dxfId="1651" priority="1649" operator="equal">
      <formula>"Thi TN"</formula>
    </cfRule>
    <cfRule type="cellIs" dxfId="1650" priority="1650" operator="equal">
      <formula>"PL"</formula>
    </cfRule>
    <cfRule type="cellIs" dxfId="1649" priority="1651" operator="equal">
      <formula>"CT"</formula>
    </cfRule>
    <cfRule type="cellIs" dxfId="1648" priority="1652" operator="equal">
      <formula>"Thi"</formula>
    </cfRule>
    <cfRule type="cellIs" dxfId="1647" priority="1653" operator="equal">
      <formula>"LT"</formula>
    </cfRule>
  </conditionalFormatting>
  <conditionalFormatting sqref="CR705">
    <cfRule type="cellIs" dxfId="1646" priority="1643" operator="equal">
      <formula>"Thi TN"</formula>
    </cfRule>
    <cfRule type="cellIs" dxfId="1645" priority="1644" operator="equal">
      <formula>"PL"</formula>
    </cfRule>
    <cfRule type="cellIs" dxfId="1644" priority="1645" operator="equal">
      <formula>"CT"</formula>
    </cfRule>
    <cfRule type="cellIs" dxfId="1643" priority="1646" operator="equal">
      <formula>"Thi"</formula>
    </cfRule>
    <cfRule type="cellIs" dxfId="1642" priority="1647" operator="equal">
      <formula>"LT"</formula>
    </cfRule>
  </conditionalFormatting>
  <conditionalFormatting sqref="CR705">
    <cfRule type="cellIs" dxfId="1641" priority="1642" operator="equal">
      <formula>"RT"</formula>
    </cfRule>
  </conditionalFormatting>
  <conditionalFormatting sqref="BK706 BK708 BK710">
    <cfRule type="cellIs" dxfId="1640" priority="1637" operator="equal">
      <formula>"Thi TN"</formula>
    </cfRule>
    <cfRule type="cellIs" dxfId="1639" priority="1638" operator="equal">
      <formula>"PL"</formula>
    </cfRule>
    <cfRule type="cellIs" dxfId="1638" priority="1639" operator="equal">
      <formula>"CT"</formula>
    </cfRule>
    <cfRule type="cellIs" dxfId="1637" priority="1640" operator="equal">
      <formula>"Thi"</formula>
    </cfRule>
    <cfRule type="cellIs" dxfId="1636" priority="1641" operator="equal">
      <formula>"LT"</formula>
    </cfRule>
  </conditionalFormatting>
  <conditionalFormatting sqref="BK706 BK708 BK710">
    <cfRule type="cellIs" dxfId="1635" priority="1636" operator="equal">
      <formula>"RT"</formula>
    </cfRule>
  </conditionalFormatting>
  <conditionalFormatting sqref="BK706 BK708 BK710">
    <cfRule type="cellIs" dxfId="1634" priority="1631" operator="equal">
      <formula>"Thi TN"</formula>
    </cfRule>
    <cfRule type="cellIs" dxfId="1633" priority="1632" operator="equal">
      <formula>"PL"</formula>
    </cfRule>
    <cfRule type="cellIs" dxfId="1632" priority="1633" operator="equal">
      <formula>"CT"</formula>
    </cfRule>
    <cfRule type="cellIs" dxfId="1631" priority="1634" operator="equal">
      <formula>"Thi"</formula>
    </cfRule>
    <cfRule type="cellIs" dxfId="1630" priority="1635" operator="equal">
      <formula>"LT"</formula>
    </cfRule>
  </conditionalFormatting>
  <conditionalFormatting sqref="BK706 BK708 BK710">
    <cfRule type="cellIs" dxfId="1629" priority="1630" operator="equal">
      <formula>"RT"</formula>
    </cfRule>
  </conditionalFormatting>
  <conditionalFormatting sqref="BK706 BK708 BK710">
    <cfRule type="cellIs" dxfId="1628" priority="1625" operator="equal">
      <formula>"Thi TN"</formula>
    </cfRule>
    <cfRule type="cellIs" dxfId="1627" priority="1626" operator="equal">
      <formula>"PL"</formula>
    </cfRule>
    <cfRule type="cellIs" dxfId="1626" priority="1627" operator="equal">
      <formula>"CT"</formula>
    </cfRule>
    <cfRule type="cellIs" dxfId="1625" priority="1628" operator="equal">
      <formula>"Thi"</formula>
    </cfRule>
    <cfRule type="cellIs" dxfId="1624" priority="1629" operator="equal">
      <formula>"LT"</formula>
    </cfRule>
  </conditionalFormatting>
  <conditionalFormatting sqref="BK706 BK708 BK710">
    <cfRule type="cellIs" dxfId="1623" priority="1624" operator="equal">
      <formula>"RT"</formula>
    </cfRule>
  </conditionalFormatting>
  <conditionalFormatting sqref="BL706:BN706 BL708:BN708 BL710:BN710">
    <cfRule type="cellIs" dxfId="1622" priority="1618" operator="equal">
      <formula>"RT"</formula>
    </cfRule>
  </conditionalFormatting>
  <conditionalFormatting sqref="BL706:BN706 BL708:BN708 BL710:BN710">
    <cfRule type="cellIs" dxfId="1621" priority="1619" operator="equal">
      <formula>"Thi TN"</formula>
    </cfRule>
    <cfRule type="cellIs" dxfId="1620" priority="1620" operator="equal">
      <formula>"PL"</formula>
    </cfRule>
    <cfRule type="cellIs" dxfId="1619" priority="1621" operator="equal">
      <formula>"CT"</formula>
    </cfRule>
    <cfRule type="cellIs" dxfId="1618" priority="1622" operator="equal">
      <formula>"Thi"</formula>
    </cfRule>
    <cfRule type="cellIs" dxfId="1617" priority="1623" operator="equal">
      <formula>"LT"</formula>
    </cfRule>
  </conditionalFormatting>
  <conditionalFormatting sqref="BO706:BP706 BO708:BP708 BO710:BP710">
    <cfRule type="cellIs" dxfId="1616" priority="1612" operator="equal">
      <formula>"RT"</formula>
    </cfRule>
  </conditionalFormatting>
  <conditionalFormatting sqref="BO706:BP706 BO708:BP708 BO710:BP710">
    <cfRule type="cellIs" dxfId="1615" priority="1613" operator="equal">
      <formula>"Thi TN"</formula>
    </cfRule>
    <cfRule type="cellIs" dxfId="1614" priority="1614" operator="equal">
      <formula>"PL"</formula>
    </cfRule>
    <cfRule type="cellIs" dxfId="1613" priority="1615" operator="equal">
      <formula>"CT"</formula>
    </cfRule>
    <cfRule type="cellIs" dxfId="1612" priority="1616" operator="equal">
      <formula>"Thi"</formula>
    </cfRule>
    <cfRule type="cellIs" dxfId="1611" priority="1617" operator="equal">
      <formula>"LT"</formula>
    </cfRule>
  </conditionalFormatting>
  <conditionalFormatting sqref="BQ706:BS706 BQ708:BS708 BQ710:BS710">
    <cfRule type="cellIs" dxfId="1610" priority="1607" operator="equal">
      <formula>"Thi TN"</formula>
    </cfRule>
    <cfRule type="cellIs" dxfId="1609" priority="1608" operator="equal">
      <formula>"PL"</formula>
    </cfRule>
    <cfRule type="cellIs" dxfId="1608" priority="1609" operator="equal">
      <formula>"CT"</formula>
    </cfRule>
    <cfRule type="cellIs" dxfId="1607" priority="1610" operator="equal">
      <formula>"Thi"</formula>
    </cfRule>
    <cfRule type="cellIs" dxfId="1606" priority="1611" operator="equal">
      <formula>"LT"</formula>
    </cfRule>
  </conditionalFormatting>
  <conditionalFormatting sqref="BQ706:BS706 BQ708:BS708 BQ710:BS710">
    <cfRule type="cellIs" dxfId="1605" priority="1606" operator="equal">
      <formula>"RT"</formula>
    </cfRule>
  </conditionalFormatting>
  <conditionalFormatting sqref="BU706:BV706 BU708:BV708 BU710:BV710 BU712:BV712 BU714:BV714 BU716:BV716">
    <cfRule type="cellIs" dxfId="1604" priority="1601" operator="equal">
      <formula>"Thi TN"</formula>
    </cfRule>
    <cfRule type="cellIs" dxfId="1603" priority="1602" operator="equal">
      <formula>"PL"</formula>
    </cfRule>
    <cfRule type="cellIs" dxfId="1602" priority="1603" operator="equal">
      <formula>"CT"</formula>
    </cfRule>
    <cfRule type="cellIs" dxfId="1601" priority="1604" operator="equal">
      <formula>"Thi"</formula>
    </cfRule>
    <cfRule type="cellIs" dxfId="1600" priority="1605" operator="equal">
      <formula>"LT"</formula>
    </cfRule>
  </conditionalFormatting>
  <conditionalFormatting sqref="BU706:BV706 BU708:BV708 BU710:BV710 BU712:BV712 BU714:BV714 BU716:BV716">
    <cfRule type="cellIs" dxfId="1599" priority="1600" operator="equal">
      <formula>"RT"</formula>
    </cfRule>
  </conditionalFormatting>
  <conditionalFormatting sqref="BT706 BT708 BT710 BT712 BT714 BT716">
    <cfRule type="cellIs" dxfId="1598" priority="1595" operator="equal">
      <formula>"Thi TN"</formula>
    </cfRule>
    <cfRule type="cellIs" dxfId="1597" priority="1596" operator="equal">
      <formula>"PL"</formula>
    </cfRule>
    <cfRule type="cellIs" dxfId="1596" priority="1597" operator="equal">
      <formula>"CT"</formula>
    </cfRule>
    <cfRule type="cellIs" dxfId="1595" priority="1598" operator="equal">
      <formula>"Thi"</formula>
    </cfRule>
    <cfRule type="cellIs" dxfId="1594" priority="1599" operator="equal">
      <formula>"LT"</formula>
    </cfRule>
  </conditionalFormatting>
  <conditionalFormatting sqref="BT706 BT708 BT710 BT712 BT714 BT716">
    <cfRule type="cellIs" dxfId="1593" priority="1594" operator="equal">
      <formula>"RT"</formula>
    </cfRule>
  </conditionalFormatting>
  <conditionalFormatting sqref="BW706:BZ706 BW708:BZ708 BW710:BZ710 BW712:BX712 BW714:BX714 BW716:BX716">
    <cfRule type="cellIs" dxfId="1592" priority="1589" operator="equal">
      <formula>"Thi TN"</formula>
    </cfRule>
    <cfRule type="cellIs" dxfId="1591" priority="1590" operator="equal">
      <formula>"PL"</formula>
    </cfRule>
    <cfRule type="cellIs" dxfId="1590" priority="1591" operator="equal">
      <formula>"CT"</formula>
    </cfRule>
    <cfRule type="cellIs" dxfId="1589" priority="1592" operator="equal">
      <formula>"Thi"</formula>
    </cfRule>
    <cfRule type="cellIs" dxfId="1588" priority="1593" operator="equal">
      <formula>"LT"</formula>
    </cfRule>
  </conditionalFormatting>
  <conditionalFormatting sqref="BW706:BZ706 BW708:BZ708 BW710:BZ710 BW712:BX712 BW714:BX714 BW716:BX716">
    <cfRule type="cellIs" dxfId="1587" priority="1588" operator="equal">
      <formula>"RT"</formula>
    </cfRule>
  </conditionalFormatting>
  <conditionalFormatting sqref="BW707 BW709 BW711 BW713 BW715 BW717">
    <cfRule type="cellIs" dxfId="1586" priority="1583" operator="equal">
      <formula>"Thi TN"</formula>
    </cfRule>
    <cfRule type="cellIs" dxfId="1585" priority="1584" operator="equal">
      <formula>"PL"</formula>
    </cfRule>
    <cfRule type="cellIs" dxfId="1584" priority="1585" operator="equal">
      <formula>"CT"</formula>
    </cfRule>
    <cfRule type="cellIs" dxfId="1583" priority="1586" operator="equal">
      <formula>"Thi"</formula>
    </cfRule>
    <cfRule type="cellIs" dxfId="1582" priority="1587" operator="equal">
      <formula>"LT"</formula>
    </cfRule>
  </conditionalFormatting>
  <conditionalFormatting sqref="BW707 BW709 BW711 BW713 BW715 BW717">
    <cfRule type="cellIs" dxfId="1581" priority="1582" operator="equal">
      <formula>"RT"</formula>
    </cfRule>
  </conditionalFormatting>
  <conditionalFormatting sqref="CA706:CB706">
    <cfRule type="cellIs" dxfId="1580" priority="1576" operator="equal">
      <formula>"RT"</formula>
    </cfRule>
  </conditionalFormatting>
  <conditionalFormatting sqref="CA706:CB706">
    <cfRule type="cellIs" dxfId="1579" priority="1577" operator="equal">
      <formula>"Thi TN"</formula>
    </cfRule>
    <cfRule type="cellIs" dxfId="1578" priority="1578" operator="equal">
      <formula>"PL"</formula>
    </cfRule>
    <cfRule type="cellIs" dxfId="1577" priority="1579" operator="equal">
      <formula>"CT"</formula>
    </cfRule>
    <cfRule type="cellIs" dxfId="1576" priority="1580" operator="equal">
      <formula>"Thi"</formula>
    </cfRule>
    <cfRule type="cellIs" dxfId="1575" priority="1581" operator="equal">
      <formula>"LT"</formula>
    </cfRule>
  </conditionalFormatting>
  <conditionalFormatting sqref="CC706:CD706">
    <cfRule type="cellIs" dxfId="1574" priority="1570" operator="equal">
      <formula>"RT"</formula>
    </cfRule>
  </conditionalFormatting>
  <conditionalFormatting sqref="CC706:CD706">
    <cfRule type="cellIs" dxfId="1573" priority="1571" operator="equal">
      <formula>"Thi TN"</formula>
    </cfRule>
    <cfRule type="cellIs" dxfId="1572" priority="1572" operator="equal">
      <formula>"PL"</formula>
    </cfRule>
    <cfRule type="cellIs" dxfId="1571" priority="1573" operator="equal">
      <formula>"CT"</formula>
    </cfRule>
    <cfRule type="cellIs" dxfId="1570" priority="1574" operator="equal">
      <formula>"Thi"</formula>
    </cfRule>
    <cfRule type="cellIs" dxfId="1569" priority="1575" operator="equal">
      <formula>"LT"</formula>
    </cfRule>
  </conditionalFormatting>
  <conditionalFormatting sqref="CE706:CG706">
    <cfRule type="cellIs" dxfId="1568" priority="1565" operator="equal">
      <formula>"Thi TN"</formula>
    </cfRule>
    <cfRule type="cellIs" dxfId="1567" priority="1566" operator="equal">
      <formula>"PL"</formula>
    </cfRule>
    <cfRule type="cellIs" dxfId="1566" priority="1567" operator="equal">
      <formula>"CT"</formula>
    </cfRule>
    <cfRule type="cellIs" dxfId="1565" priority="1568" operator="equal">
      <formula>"Thi"</formula>
    </cfRule>
    <cfRule type="cellIs" dxfId="1564" priority="1569" operator="equal">
      <formula>"LT"</formula>
    </cfRule>
  </conditionalFormatting>
  <conditionalFormatting sqref="CE706:CG706">
    <cfRule type="cellIs" dxfId="1563" priority="1564" operator="equal">
      <formula>"RT"</formula>
    </cfRule>
  </conditionalFormatting>
  <conditionalFormatting sqref="CH706:CK706">
    <cfRule type="cellIs" dxfId="1562" priority="1547" operator="equal">
      <formula>"Thi TN"</formula>
    </cfRule>
    <cfRule type="cellIs" dxfId="1561" priority="1548" operator="equal">
      <formula>"PL"</formula>
    </cfRule>
    <cfRule type="cellIs" dxfId="1560" priority="1549" operator="equal">
      <formula>"CT"</formula>
    </cfRule>
    <cfRule type="cellIs" dxfId="1559" priority="1550" operator="equal">
      <formula>"Thi"</formula>
    </cfRule>
    <cfRule type="cellIs" dxfId="1558" priority="1551" operator="equal">
      <formula>"LT"</formula>
    </cfRule>
  </conditionalFormatting>
  <conditionalFormatting sqref="CH706:CK706">
    <cfRule type="cellIs" dxfId="1557" priority="1546" operator="equal">
      <formula>"RT"</formula>
    </cfRule>
  </conditionalFormatting>
  <conditionalFormatting sqref="CH706:CK706">
    <cfRule type="cellIs" dxfId="1556" priority="1559" operator="equal">
      <formula>"Thi TN"</formula>
    </cfRule>
    <cfRule type="cellIs" dxfId="1555" priority="1560" operator="equal">
      <formula>"PL"</formula>
    </cfRule>
    <cfRule type="cellIs" dxfId="1554" priority="1561" operator="equal">
      <formula>"CT"</formula>
    </cfRule>
    <cfRule type="cellIs" dxfId="1553" priority="1562" operator="equal">
      <formula>"Thi"</formula>
    </cfRule>
    <cfRule type="cellIs" dxfId="1552" priority="1563" operator="equal">
      <formula>"LT"</formula>
    </cfRule>
  </conditionalFormatting>
  <conditionalFormatting sqref="CH706:CK706">
    <cfRule type="cellIs" dxfId="1551" priority="1558" operator="equal">
      <formula>"RT"</formula>
    </cfRule>
  </conditionalFormatting>
  <conditionalFormatting sqref="CH706:CK706">
    <cfRule type="cellIs" dxfId="1550" priority="1553" operator="equal">
      <formula>"Thi TN"</formula>
    </cfRule>
    <cfRule type="cellIs" dxfId="1549" priority="1554" operator="equal">
      <formula>"PL"</formula>
    </cfRule>
    <cfRule type="cellIs" dxfId="1548" priority="1555" operator="equal">
      <formula>"CT"</formula>
    </cfRule>
    <cfRule type="cellIs" dxfId="1547" priority="1556" operator="equal">
      <formula>"Thi"</formula>
    </cfRule>
    <cfRule type="cellIs" dxfId="1546" priority="1557" operator="equal">
      <formula>"LT"</formula>
    </cfRule>
  </conditionalFormatting>
  <conditionalFormatting sqref="CH706:CK706">
    <cfRule type="cellIs" dxfId="1545" priority="1552" operator="equal">
      <formula>"RT"</formula>
    </cfRule>
  </conditionalFormatting>
  <conditionalFormatting sqref="CL706:CM706">
    <cfRule type="cellIs" dxfId="1544" priority="1541" operator="equal">
      <formula>"Thi TN"</formula>
    </cfRule>
    <cfRule type="cellIs" dxfId="1543" priority="1542" operator="equal">
      <formula>"PL"</formula>
    </cfRule>
    <cfRule type="cellIs" dxfId="1542" priority="1543" operator="equal">
      <formula>"CT"</formula>
    </cfRule>
    <cfRule type="cellIs" dxfId="1541" priority="1544" operator="equal">
      <formula>"Thi"</formula>
    </cfRule>
    <cfRule type="cellIs" dxfId="1540" priority="1545" operator="equal">
      <formula>"LT"</formula>
    </cfRule>
  </conditionalFormatting>
  <conditionalFormatting sqref="CL706:CM706">
    <cfRule type="cellIs" dxfId="1539" priority="1540" operator="equal">
      <formula>"RT"</formula>
    </cfRule>
  </conditionalFormatting>
  <conditionalFormatting sqref="CN706">
    <cfRule type="cellIs" dxfId="1538" priority="1522" operator="equal">
      <formula>"RT"</formula>
    </cfRule>
  </conditionalFormatting>
  <conditionalFormatting sqref="CO706:CP707">
    <cfRule type="cellIs" dxfId="1537" priority="1535" operator="equal">
      <formula>"Thi TN"</formula>
    </cfRule>
    <cfRule type="cellIs" dxfId="1536" priority="1536" operator="equal">
      <formula>"PL"</formula>
    </cfRule>
    <cfRule type="cellIs" dxfId="1535" priority="1537" operator="equal">
      <formula>"CT"</formula>
    </cfRule>
    <cfRule type="cellIs" dxfId="1534" priority="1538" operator="equal">
      <formula>"Thi"</formula>
    </cfRule>
    <cfRule type="cellIs" dxfId="1533" priority="1539" operator="equal">
      <formula>"LT"</formula>
    </cfRule>
  </conditionalFormatting>
  <conditionalFormatting sqref="CO706:CP707">
    <cfRule type="cellIs" dxfId="1532" priority="1534" operator="equal">
      <formula>"RT"</formula>
    </cfRule>
  </conditionalFormatting>
  <conditionalFormatting sqref="CO706">
    <cfRule type="cellIs" dxfId="1531" priority="1529" operator="equal">
      <formula>"Thi TN"</formula>
    </cfRule>
    <cfRule type="cellIs" dxfId="1530" priority="1530" operator="equal">
      <formula>"PL"</formula>
    </cfRule>
    <cfRule type="cellIs" dxfId="1529" priority="1531" operator="equal">
      <formula>"CT"</formula>
    </cfRule>
    <cfRule type="cellIs" dxfId="1528" priority="1532" operator="equal">
      <formula>"Thi"</formula>
    </cfRule>
    <cfRule type="cellIs" dxfId="1527" priority="1533" operator="equal">
      <formula>"LT"</formula>
    </cfRule>
  </conditionalFormatting>
  <conditionalFormatting sqref="CO706">
    <cfRule type="cellIs" dxfId="1526" priority="1528" operator="equal">
      <formula>"RT"</formula>
    </cfRule>
  </conditionalFormatting>
  <conditionalFormatting sqref="CN706">
    <cfRule type="cellIs" dxfId="1525" priority="1523" operator="equal">
      <formula>"Thi TN"</formula>
    </cfRule>
    <cfRule type="cellIs" dxfId="1524" priority="1524" operator="equal">
      <formula>"PL"</formula>
    </cfRule>
    <cfRule type="cellIs" dxfId="1523" priority="1525" operator="equal">
      <formula>"CT"</formula>
    </cfRule>
    <cfRule type="cellIs" dxfId="1522" priority="1526" operator="equal">
      <formula>"Thi"</formula>
    </cfRule>
    <cfRule type="cellIs" dxfId="1521" priority="1527" operator="equal">
      <formula>"LT"</formula>
    </cfRule>
  </conditionalFormatting>
  <conditionalFormatting sqref="BL712:BO712 BL714:BO714 BL716:BO716">
    <cfRule type="cellIs" dxfId="1520" priority="1516" operator="equal">
      <formula>"RT"</formula>
    </cfRule>
  </conditionalFormatting>
  <conditionalFormatting sqref="BL712:BO712 BL714:BO714 BL716:BO716">
    <cfRule type="cellIs" dxfId="1519" priority="1517" operator="equal">
      <formula>"Thi TN"</formula>
    </cfRule>
    <cfRule type="cellIs" dxfId="1518" priority="1518" operator="equal">
      <formula>"PL"</formula>
    </cfRule>
    <cfRule type="cellIs" dxfId="1517" priority="1519" operator="equal">
      <formula>"CT"</formula>
    </cfRule>
    <cfRule type="cellIs" dxfId="1516" priority="1520" operator="equal">
      <formula>"Thi"</formula>
    </cfRule>
    <cfRule type="cellIs" dxfId="1515" priority="1521" operator="equal">
      <formula>"LT"</formula>
    </cfRule>
  </conditionalFormatting>
  <conditionalFormatting sqref="BP712:BS712 BP714:BS714 BP716:BS716">
    <cfRule type="cellIs" dxfId="1514" priority="1510" operator="equal">
      <formula>"RT"</formula>
    </cfRule>
  </conditionalFormatting>
  <conditionalFormatting sqref="BP712:BS712 BP714:BS714 BP716:BS716">
    <cfRule type="cellIs" dxfId="1513" priority="1511" operator="equal">
      <formula>"Thi TN"</formula>
    </cfRule>
    <cfRule type="cellIs" dxfId="1512" priority="1512" operator="equal">
      <formula>"PL"</formula>
    </cfRule>
    <cfRule type="cellIs" dxfId="1511" priority="1513" operator="equal">
      <formula>"CT"</formula>
    </cfRule>
    <cfRule type="cellIs" dxfId="1510" priority="1514" operator="equal">
      <formula>"Thi"</formula>
    </cfRule>
    <cfRule type="cellIs" dxfId="1509" priority="1515" operator="equal">
      <formula>"LT"</formula>
    </cfRule>
  </conditionalFormatting>
  <conditionalFormatting sqref="BY712:CB712 BY714:CB714 BY716:CB716">
    <cfRule type="cellIs" dxfId="1508" priority="1504" operator="equal">
      <formula>"RT"</formula>
    </cfRule>
  </conditionalFormatting>
  <conditionalFormatting sqref="BY712:CB712 BY714:CB714 BY716:CB716">
    <cfRule type="cellIs" dxfId="1507" priority="1505" operator="equal">
      <formula>"Thi TN"</formula>
    </cfRule>
    <cfRule type="cellIs" dxfId="1506" priority="1506" operator="equal">
      <formula>"PL"</formula>
    </cfRule>
    <cfRule type="cellIs" dxfId="1505" priority="1507" operator="equal">
      <formula>"CT"</formula>
    </cfRule>
    <cfRule type="cellIs" dxfId="1504" priority="1508" operator="equal">
      <formula>"Thi"</formula>
    </cfRule>
    <cfRule type="cellIs" dxfId="1503" priority="1509" operator="equal">
      <formula>"LT"</formula>
    </cfRule>
  </conditionalFormatting>
  <conditionalFormatting sqref="CB712:CE712 CB714:CE714 CB716:CE716">
    <cfRule type="cellIs" dxfId="1502" priority="1498" operator="equal">
      <formula>"RT"</formula>
    </cfRule>
  </conditionalFormatting>
  <conditionalFormatting sqref="CB712:CE712 CB714:CE714 CB716:CE716">
    <cfRule type="cellIs" dxfId="1501" priority="1499" operator="equal">
      <formula>"Thi TN"</formula>
    </cfRule>
    <cfRule type="cellIs" dxfId="1500" priority="1500" operator="equal">
      <formula>"PL"</formula>
    </cfRule>
    <cfRule type="cellIs" dxfId="1499" priority="1501" operator="equal">
      <formula>"CT"</formula>
    </cfRule>
    <cfRule type="cellIs" dxfId="1498" priority="1502" operator="equal">
      <formula>"Thi"</formula>
    </cfRule>
    <cfRule type="cellIs" dxfId="1497" priority="1503" operator="equal">
      <formula>"LT"</formula>
    </cfRule>
  </conditionalFormatting>
  <conditionalFormatting sqref="CE712:CI712 CE714:CI714 CE716:CI716">
    <cfRule type="cellIs" dxfId="1496" priority="1493" operator="equal">
      <formula>"Thi TN"</formula>
    </cfRule>
    <cfRule type="cellIs" dxfId="1495" priority="1494" operator="equal">
      <formula>"PL"</formula>
    </cfRule>
    <cfRule type="cellIs" dxfId="1494" priority="1495" operator="equal">
      <formula>"CT"</formula>
    </cfRule>
    <cfRule type="cellIs" dxfId="1493" priority="1496" operator="equal">
      <formula>"Thi"</formula>
    </cfRule>
    <cfRule type="cellIs" dxfId="1492" priority="1497" operator="equal">
      <formula>"LT"</formula>
    </cfRule>
  </conditionalFormatting>
  <conditionalFormatting sqref="CE712:CI712 CE714:CI714 CE716:CI716">
    <cfRule type="cellIs" dxfId="1491" priority="1492" operator="equal">
      <formula>"RT"</formula>
    </cfRule>
  </conditionalFormatting>
  <conditionalFormatting sqref="CI712:CK712 CI714:CK714 CI716:CK716">
    <cfRule type="cellIs" dxfId="1490" priority="1486" operator="equal">
      <formula>"RT"</formula>
    </cfRule>
  </conditionalFormatting>
  <conditionalFormatting sqref="CI712:CK712 CI714:CK714 CI716:CK716">
    <cfRule type="cellIs" dxfId="1489" priority="1487" operator="equal">
      <formula>"Thi TN"</formula>
    </cfRule>
    <cfRule type="cellIs" dxfId="1488" priority="1488" operator="equal">
      <formula>"PL"</formula>
    </cfRule>
    <cfRule type="cellIs" dxfId="1487" priority="1489" operator="equal">
      <formula>"CT"</formula>
    </cfRule>
    <cfRule type="cellIs" dxfId="1486" priority="1490" operator="equal">
      <formula>"Thi"</formula>
    </cfRule>
    <cfRule type="cellIs" dxfId="1485" priority="1491" operator="equal">
      <formula>"LT"</formula>
    </cfRule>
  </conditionalFormatting>
  <conditionalFormatting sqref="BY712 BY714 BY716">
    <cfRule type="cellIs" dxfId="1484" priority="1481" operator="equal">
      <formula>"Thi TN"</formula>
    </cfRule>
    <cfRule type="cellIs" dxfId="1483" priority="1482" operator="equal">
      <formula>"PL"</formula>
    </cfRule>
    <cfRule type="cellIs" dxfId="1482" priority="1483" operator="equal">
      <formula>"CT"</formula>
    </cfRule>
    <cfRule type="cellIs" dxfId="1481" priority="1484" operator="equal">
      <formula>"Thi"</formula>
    </cfRule>
    <cfRule type="cellIs" dxfId="1480" priority="1485" operator="equal">
      <formula>"LT"</formula>
    </cfRule>
  </conditionalFormatting>
  <conditionalFormatting sqref="BY712 BY714 BY716">
    <cfRule type="cellIs" dxfId="1479" priority="1480" operator="equal">
      <formula>"RT"</formula>
    </cfRule>
  </conditionalFormatting>
  <conditionalFormatting sqref="CL713:CN713 CL715:CM715 CL717:CM717">
    <cfRule type="cellIs" dxfId="1478" priority="1475" operator="equal">
      <formula>"Thi TN"</formula>
    </cfRule>
    <cfRule type="cellIs" dxfId="1477" priority="1476" operator="equal">
      <formula>"PL"</formula>
    </cfRule>
    <cfRule type="cellIs" dxfId="1476" priority="1477" operator="equal">
      <formula>"CT"</formula>
    </cfRule>
    <cfRule type="cellIs" dxfId="1475" priority="1478" operator="equal">
      <formula>"Thi"</formula>
    </cfRule>
    <cfRule type="cellIs" dxfId="1474" priority="1479" operator="equal">
      <formula>"LT"</formula>
    </cfRule>
  </conditionalFormatting>
  <conditionalFormatting sqref="CL713:CN713 CL715:CM715 CL717:CM717">
    <cfRule type="cellIs" dxfId="1473" priority="1474" operator="equal">
      <formula>"RT"</formula>
    </cfRule>
  </conditionalFormatting>
  <conditionalFormatting sqref="CM712:CN712 CM714 CM716">
    <cfRule type="cellIs" dxfId="1472" priority="1469" operator="equal">
      <formula>"Thi TN"</formula>
    </cfRule>
    <cfRule type="cellIs" dxfId="1471" priority="1470" operator="equal">
      <formula>"PL"</formula>
    </cfRule>
    <cfRule type="cellIs" dxfId="1470" priority="1471" operator="equal">
      <formula>"CT"</formula>
    </cfRule>
    <cfRule type="cellIs" dxfId="1469" priority="1472" operator="equal">
      <formula>"Thi"</formula>
    </cfRule>
    <cfRule type="cellIs" dxfId="1468" priority="1473" operator="equal">
      <formula>"LT"</formula>
    </cfRule>
  </conditionalFormatting>
  <conditionalFormatting sqref="CM712:CN712 CM714 CM716">
    <cfRule type="cellIs" dxfId="1467" priority="1468" operator="equal">
      <formula>"RT"</formula>
    </cfRule>
  </conditionalFormatting>
  <conditionalFormatting sqref="CL712 CL714 CL716">
    <cfRule type="cellIs" dxfId="1466" priority="1463" operator="equal">
      <formula>"Thi TN"</formula>
    </cfRule>
    <cfRule type="cellIs" dxfId="1465" priority="1464" operator="equal">
      <formula>"PL"</formula>
    </cfRule>
    <cfRule type="cellIs" dxfId="1464" priority="1465" operator="equal">
      <formula>"CT"</formula>
    </cfRule>
    <cfRule type="cellIs" dxfId="1463" priority="1466" operator="equal">
      <formula>"Thi"</formula>
    </cfRule>
    <cfRule type="cellIs" dxfId="1462" priority="1467" operator="equal">
      <formula>"LT"</formula>
    </cfRule>
  </conditionalFormatting>
  <conditionalFormatting sqref="CL712 CL714 CL716">
    <cfRule type="cellIs" dxfId="1461" priority="1462" operator="equal">
      <formula>"RT"</formula>
    </cfRule>
  </conditionalFormatting>
  <conditionalFormatting sqref="CO712">
    <cfRule type="cellIs" dxfId="1460" priority="1457" operator="equal">
      <formula>"Thi TN"</formula>
    </cfRule>
    <cfRule type="cellIs" dxfId="1459" priority="1458" operator="equal">
      <formula>"PL"</formula>
    </cfRule>
    <cfRule type="cellIs" dxfId="1458" priority="1459" operator="equal">
      <formula>"CT"</formula>
    </cfRule>
    <cfRule type="cellIs" dxfId="1457" priority="1460" operator="equal">
      <formula>"Thi"</formula>
    </cfRule>
    <cfRule type="cellIs" dxfId="1456" priority="1461" operator="equal">
      <formula>"LT"</formula>
    </cfRule>
  </conditionalFormatting>
  <conditionalFormatting sqref="CO712">
    <cfRule type="cellIs" dxfId="1455" priority="1456" operator="equal">
      <formula>"RT"</formula>
    </cfRule>
  </conditionalFormatting>
  <conditionalFormatting sqref="CO713">
    <cfRule type="cellIs" dxfId="1454" priority="1451" operator="equal">
      <formula>"Thi TN"</formula>
    </cfRule>
    <cfRule type="cellIs" dxfId="1453" priority="1452" operator="equal">
      <formula>"PL"</formula>
    </cfRule>
    <cfRule type="cellIs" dxfId="1452" priority="1453" operator="equal">
      <formula>"CT"</formula>
    </cfRule>
    <cfRule type="cellIs" dxfId="1451" priority="1454" operator="equal">
      <formula>"Thi"</formula>
    </cfRule>
    <cfRule type="cellIs" dxfId="1450" priority="1455" operator="equal">
      <formula>"LT"</formula>
    </cfRule>
  </conditionalFormatting>
  <conditionalFormatting sqref="CO713">
    <cfRule type="cellIs" dxfId="1449" priority="1450" operator="equal">
      <formula>"RT"</formula>
    </cfRule>
  </conditionalFormatting>
  <conditionalFormatting sqref="AR712">
    <cfRule type="cellIs" dxfId="1448" priority="1445" operator="equal">
      <formula>"Thi TN"</formula>
    </cfRule>
    <cfRule type="cellIs" dxfId="1447" priority="1446" operator="equal">
      <formula>"PL"</formula>
    </cfRule>
    <cfRule type="cellIs" dxfId="1446" priority="1447" operator="equal">
      <formula>"CT"</formula>
    </cfRule>
    <cfRule type="cellIs" dxfId="1445" priority="1448" operator="equal">
      <formula>"Thi"</formula>
    </cfRule>
    <cfRule type="cellIs" dxfId="1444" priority="1449" operator="equal">
      <formula>"LT"</formula>
    </cfRule>
  </conditionalFormatting>
  <conditionalFormatting sqref="AR712">
    <cfRule type="cellIs" dxfId="1443" priority="1444" operator="equal">
      <formula>"RT"</formula>
    </cfRule>
  </conditionalFormatting>
  <conditionalFormatting sqref="AR712">
    <cfRule type="cellIs" dxfId="1442" priority="1439" operator="equal">
      <formula>"Thi TN"</formula>
    </cfRule>
    <cfRule type="cellIs" dxfId="1441" priority="1440" operator="equal">
      <formula>"PL"</formula>
    </cfRule>
    <cfRule type="cellIs" dxfId="1440" priority="1441" operator="equal">
      <formula>"CT"</formula>
    </cfRule>
    <cfRule type="cellIs" dxfId="1439" priority="1442" operator="equal">
      <formula>"Thi"</formula>
    </cfRule>
    <cfRule type="cellIs" dxfId="1438" priority="1443" operator="equal">
      <formula>"LT"</formula>
    </cfRule>
  </conditionalFormatting>
  <conditionalFormatting sqref="AR712">
    <cfRule type="cellIs" dxfId="1437" priority="1438" operator="equal">
      <formula>"RT"</formula>
    </cfRule>
  </conditionalFormatting>
  <conditionalFormatting sqref="AR714">
    <cfRule type="cellIs" dxfId="1436" priority="1433" operator="equal">
      <formula>"Thi TN"</formula>
    </cfRule>
    <cfRule type="cellIs" dxfId="1435" priority="1434" operator="equal">
      <formula>"PL"</formula>
    </cfRule>
    <cfRule type="cellIs" dxfId="1434" priority="1435" operator="equal">
      <formula>"CT"</formula>
    </cfRule>
    <cfRule type="cellIs" dxfId="1433" priority="1436" operator="equal">
      <formula>"Thi"</formula>
    </cfRule>
    <cfRule type="cellIs" dxfId="1432" priority="1437" operator="equal">
      <formula>"LT"</formula>
    </cfRule>
  </conditionalFormatting>
  <conditionalFormatting sqref="AR714">
    <cfRule type="cellIs" dxfId="1431" priority="1432" operator="equal">
      <formula>"RT"</formula>
    </cfRule>
  </conditionalFormatting>
  <conditionalFormatting sqref="AR714">
    <cfRule type="cellIs" dxfId="1430" priority="1427" operator="equal">
      <formula>"Thi TN"</formula>
    </cfRule>
    <cfRule type="cellIs" dxfId="1429" priority="1428" operator="equal">
      <formula>"PL"</formula>
    </cfRule>
    <cfRule type="cellIs" dxfId="1428" priority="1429" operator="equal">
      <formula>"CT"</formula>
    </cfRule>
    <cfRule type="cellIs" dxfId="1427" priority="1430" operator="equal">
      <formula>"Thi"</formula>
    </cfRule>
    <cfRule type="cellIs" dxfId="1426" priority="1431" operator="equal">
      <formula>"LT"</formula>
    </cfRule>
  </conditionalFormatting>
  <conditionalFormatting sqref="AR714">
    <cfRule type="cellIs" dxfId="1425" priority="1426" operator="equal">
      <formula>"RT"</formula>
    </cfRule>
  </conditionalFormatting>
  <conditionalFormatting sqref="AA698:AB727">
    <cfRule type="cellIs" dxfId="1424" priority="1421" operator="equal">
      <formula>"Thi TN"</formula>
    </cfRule>
    <cfRule type="cellIs" dxfId="1423" priority="1422" operator="equal">
      <formula>"PL"</formula>
    </cfRule>
    <cfRule type="cellIs" dxfId="1422" priority="1423" operator="equal">
      <formula>"CT"</formula>
    </cfRule>
    <cfRule type="cellIs" dxfId="1421" priority="1424" operator="equal">
      <formula>"Thi"</formula>
    </cfRule>
    <cfRule type="cellIs" dxfId="1420" priority="1425" operator="equal">
      <formula>"LT"</formula>
    </cfRule>
  </conditionalFormatting>
  <conditionalFormatting sqref="AA698:AB727">
    <cfRule type="cellIs" dxfId="1419" priority="1420" operator="equal">
      <formula>"RT"</formula>
    </cfRule>
  </conditionalFormatting>
  <conditionalFormatting sqref="AA667:AB696">
    <cfRule type="cellIs" dxfId="1418" priority="1415" operator="equal">
      <formula>"Thi TN"</formula>
    </cfRule>
    <cfRule type="cellIs" dxfId="1417" priority="1416" operator="equal">
      <formula>"PL"</formula>
    </cfRule>
    <cfRule type="cellIs" dxfId="1416" priority="1417" operator="equal">
      <formula>"CT"</formula>
    </cfRule>
    <cfRule type="cellIs" dxfId="1415" priority="1418" operator="equal">
      <formula>"Thi"</formula>
    </cfRule>
    <cfRule type="cellIs" dxfId="1414" priority="1419" operator="equal">
      <formula>"LT"</formula>
    </cfRule>
  </conditionalFormatting>
  <conditionalFormatting sqref="AA667:AB696">
    <cfRule type="cellIs" dxfId="1413" priority="1414" operator="equal">
      <formula>"RT"</formula>
    </cfRule>
  </conditionalFormatting>
  <conditionalFormatting sqref="AA636:AB665">
    <cfRule type="cellIs" dxfId="1412" priority="1409" operator="equal">
      <formula>"Thi TN"</formula>
    </cfRule>
    <cfRule type="cellIs" dxfId="1411" priority="1410" operator="equal">
      <formula>"PL"</formula>
    </cfRule>
    <cfRule type="cellIs" dxfId="1410" priority="1411" operator="equal">
      <formula>"CT"</formula>
    </cfRule>
    <cfRule type="cellIs" dxfId="1409" priority="1412" operator="equal">
      <formula>"Thi"</formula>
    </cfRule>
    <cfRule type="cellIs" dxfId="1408" priority="1413" operator="equal">
      <formula>"LT"</formula>
    </cfRule>
  </conditionalFormatting>
  <conditionalFormatting sqref="AA636:AB665">
    <cfRule type="cellIs" dxfId="1407" priority="1408" operator="equal">
      <formula>"RT"</formula>
    </cfRule>
  </conditionalFormatting>
  <conditionalFormatting sqref="C505:Z506 AC505:EA506">
    <cfRule type="cellIs" dxfId="1406" priority="1403" operator="equal">
      <formula>"Thi TN"</formula>
    </cfRule>
    <cfRule type="cellIs" dxfId="1405" priority="1404" operator="equal">
      <formula>"PL"</formula>
    </cfRule>
    <cfRule type="cellIs" dxfId="1404" priority="1405" operator="equal">
      <formula>"CT"</formula>
    </cfRule>
    <cfRule type="cellIs" dxfId="1403" priority="1406" operator="equal">
      <formula>"Thi"</formula>
    </cfRule>
    <cfRule type="cellIs" dxfId="1402" priority="1407" operator="equal">
      <formula>"LT"</formula>
    </cfRule>
  </conditionalFormatting>
  <conditionalFormatting sqref="C505:Z506 AC505:XFD506">
    <cfRule type="cellIs" dxfId="1401" priority="1402" operator="equal">
      <formula>"RT"</formula>
    </cfRule>
  </conditionalFormatting>
  <conditionalFormatting sqref="AA505:AB506">
    <cfRule type="cellIs" dxfId="1400" priority="1397" operator="equal">
      <formula>"Thi TN"</formula>
    </cfRule>
    <cfRule type="cellIs" dxfId="1399" priority="1398" operator="equal">
      <formula>"PL"</formula>
    </cfRule>
    <cfRule type="cellIs" dxfId="1398" priority="1399" operator="equal">
      <formula>"CT"</formula>
    </cfRule>
    <cfRule type="cellIs" dxfId="1397" priority="1400" operator="equal">
      <formula>"Thi"</formula>
    </cfRule>
    <cfRule type="cellIs" dxfId="1396" priority="1401" operator="equal">
      <formula>"LT"</formula>
    </cfRule>
  </conditionalFormatting>
  <conditionalFormatting sqref="AA505:AB506">
    <cfRule type="cellIs" dxfId="1395" priority="1396" operator="equal">
      <formula>"RT"</formula>
    </cfRule>
  </conditionalFormatting>
  <conditionalFormatting sqref="B551:AB552 AW551:EA552">
    <cfRule type="cellIs" dxfId="1394" priority="1391" operator="equal">
      <formula>"Thi TN"</formula>
    </cfRule>
    <cfRule type="cellIs" dxfId="1393" priority="1392" operator="equal">
      <formula>"PL"</formula>
    </cfRule>
    <cfRule type="cellIs" dxfId="1392" priority="1393" operator="equal">
      <formula>"CT"</formula>
    </cfRule>
    <cfRule type="cellIs" dxfId="1391" priority="1394" operator="equal">
      <formula>"Thi"</formula>
    </cfRule>
    <cfRule type="cellIs" dxfId="1390" priority="1395" operator="equal">
      <formula>"LT"</formula>
    </cfRule>
  </conditionalFormatting>
  <conditionalFormatting sqref="B551:AB552 AW551:XFD552">
    <cfRule type="cellIs" dxfId="1389" priority="1390" operator="equal">
      <formula>"RT"</formula>
    </cfRule>
  </conditionalFormatting>
  <conditionalFormatting sqref="AA364:AB365">
    <cfRule type="cellIs" dxfId="1388" priority="1378" operator="equal">
      <formula>"RT"</formula>
    </cfRule>
  </conditionalFormatting>
  <conditionalFormatting sqref="BC355:BC357 BC359">
    <cfRule type="cellIs" dxfId="1387" priority="1366" operator="equal">
      <formula>"RT"</formula>
    </cfRule>
  </conditionalFormatting>
  <conditionalFormatting sqref="A364:Z365 A366:A367">
    <cfRule type="cellIs" dxfId="1386" priority="1385" operator="equal">
      <formula>"Thi TN"</formula>
    </cfRule>
    <cfRule type="cellIs" dxfId="1385" priority="1386" operator="equal">
      <formula>"PL"</formula>
    </cfRule>
    <cfRule type="cellIs" dxfId="1384" priority="1387" operator="equal">
      <formula>"CT"</formula>
    </cfRule>
    <cfRule type="cellIs" dxfId="1383" priority="1388" operator="equal">
      <formula>"Thi"</formula>
    </cfRule>
    <cfRule type="cellIs" dxfId="1382" priority="1389" operator="equal">
      <formula>"LT"</formula>
    </cfRule>
  </conditionalFormatting>
  <conditionalFormatting sqref="A364:Z365 A366:A367">
    <cfRule type="cellIs" dxfId="1381" priority="1384" operator="equal">
      <formula>"RT"</formula>
    </cfRule>
  </conditionalFormatting>
  <conditionalFormatting sqref="AA364:AB365">
    <cfRule type="cellIs" dxfId="1380" priority="1379" operator="equal">
      <formula>"Thi TN"</formula>
    </cfRule>
    <cfRule type="cellIs" dxfId="1379" priority="1380" operator="equal">
      <formula>"PL"</formula>
    </cfRule>
    <cfRule type="cellIs" dxfId="1378" priority="1381" operator="equal">
      <formula>"CT"</formula>
    </cfRule>
    <cfRule type="cellIs" dxfId="1377" priority="1382" operator="equal">
      <formula>"Thi"</formula>
    </cfRule>
    <cfRule type="cellIs" dxfId="1376" priority="1383" operator="equal">
      <formula>"LT"</formula>
    </cfRule>
  </conditionalFormatting>
  <conditionalFormatting sqref="BD358:EA358 A357:F358 CD357:EA357 A359:A360">
    <cfRule type="cellIs" dxfId="1375" priority="1373" operator="equal">
      <formula>"Thi TN"</formula>
    </cfRule>
    <cfRule type="cellIs" dxfId="1374" priority="1374" operator="equal">
      <formula>"PL"</formula>
    </cfRule>
    <cfRule type="cellIs" dxfId="1373" priority="1375" operator="equal">
      <formula>"CT"</formula>
    </cfRule>
    <cfRule type="cellIs" dxfId="1372" priority="1376" operator="equal">
      <formula>"Thi"</formula>
    </cfRule>
    <cfRule type="cellIs" dxfId="1371" priority="1377" operator="equal">
      <formula>"LT"</formula>
    </cfRule>
  </conditionalFormatting>
  <conditionalFormatting sqref="BD358:XFD358 A357:F358 CD357:XFD357 A359:A360">
    <cfRule type="cellIs" dxfId="1370" priority="1372" operator="equal">
      <formula>"RT"</formula>
    </cfRule>
  </conditionalFormatting>
  <conditionalFormatting sqref="BC355:BC357 BC359">
    <cfRule type="cellIs" dxfId="1369" priority="1367" operator="equal">
      <formula>"Thi TN"</formula>
    </cfRule>
    <cfRule type="cellIs" dxfId="1368" priority="1368" operator="equal">
      <formula>"PL"</formula>
    </cfRule>
    <cfRule type="cellIs" dxfId="1367" priority="1369" operator="equal">
      <formula>"CT"</formula>
    </cfRule>
    <cfRule type="cellIs" dxfId="1366" priority="1370" operator="equal">
      <formula>"Thi"</formula>
    </cfRule>
    <cfRule type="cellIs" dxfId="1365" priority="1371" operator="equal">
      <formula>"LT"</formula>
    </cfRule>
  </conditionalFormatting>
  <conditionalFormatting sqref="S124:V124">
    <cfRule type="cellIs" dxfId="1364" priority="1361" operator="equal">
      <formula>"Thi TN"</formula>
    </cfRule>
    <cfRule type="cellIs" dxfId="1363" priority="1362" operator="equal">
      <formula>"PL"</formula>
    </cfRule>
    <cfRule type="cellIs" dxfId="1362" priority="1363" operator="equal">
      <formula>"CT"</formula>
    </cfRule>
    <cfRule type="cellIs" dxfId="1361" priority="1364" operator="equal">
      <formula>"Thi"</formula>
    </cfRule>
    <cfRule type="cellIs" dxfId="1360" priority="1365" operator="equal">
      <formula>"LT"</formula>
    </cfRule>
  </conditionalFormatting>
  <conditionalFormatting sqref="S124:V124">
    <cfRule type="cellIs" dxfId="1359" priority="1360" operator="equal">
      <formula>"RT"</formula>
    </cfRule>
  </conditionalFormatting>
  <conditionalFormatting sqref="AR124:AU124">
    <cfRule type="cellIs" dxfId="1358" priority="1355" operator="equal">
      <formula>"Thi TN"</formula>
    </cfRule>
    <cfRule type="cellIs" dxfId="1357" priority="1356" operator="equal">
      <formula>"PL"</formula>
    </cfRule>
    <cfRule type="cellIs" dxfId="1356" priority="1357" operator="equal">
      <formula>"CT"</formula>
    </cfRule>
    <cfRule type="cellIs" dxfId="1355" priority="1358" operator="equal">
      <formula>"Thi"</formula>
    </cfRule>
    <cfRule type="cellIs" dxfId="1354" priority="1359" operator="equal">
      <formula>"LT"</formula>
    </cfRule>
  </conditionalFormatting>
  <conditionalFormatting sqref="AR124:AU124">
    <cfRule type="cellIs" dxfId="1353" priority="1354" operator="equal">
      <formula>"RT"</formula>
    </cfRule>
  </conditionalFormatting>
  <conditionalFormatting sqref="O96:Z96 O95:T95 W95:Z95 AC96:AU96 AC95:AF95">
    <cfRule type="cellIs" dxfId="1352" priority="1301" operator="equal">
      <formula>"Thi TN"</formula>
    </cfRule>
    <cfRule type="cellIs" dxfId="1351" priority="1302" operator="equal">
      <formula>"PL"</formula>
    </cfRule>
    <cfRule type="cellIs" dxfId="1350" priority="1303" operator="equal">
      <formula>"CT"</formula>
    </cfRule>
    <cfRule type="cellIs" dxfId="1349" priority="1304" operator="equal">
      <formula>"Thi"</formula>
    </cfRule>
    <cfRule type="cellIs" dxfId="1348" priority="1305" operator="equal">
      <formula>"LT"</formula>
    </cfRule>
  </conditionalFormatting>
  <conditionalFormatting sqref="O96:Z96 O95:T95 W95:Z95 AC96:AU96 AC95:AF95">
    <cfRule type="cellIs" dxfId="1347" priority="1300" operator="equal">
      <formula>"RT"</formula>
    </cfRule>
  </conditionalFormatting>
  <conditionalFormatting sqref="AR174:AU174">
    <cfRule type="cellIs" dxfId="1346" priority="1331" operator="equal">
      <formula>"Thi TN"</formula>
    </cfRule>
    <cfRule type="cellIs" dxfId="1345" priority="1332" operator="equal">
      <formula>"PL"</formula>
    </cfRule>
    <cfRule type="cellIs" dxfId="1344" priority="1333" operator="equal">
      <formula>"CT"</formula>
    </cfRule>
    <cfRule type="cellIs" dxfId="1343" priority="1334" operator="equal">
      <formula>"Thi"</formula>
    </cfRule>
    <cfRule type="cellIs" dxfId="1342" priority="1335" operator="equal">
      <formula>"LT"</formula>
    </cfRule>
  </conditionalFormatting>
  <conditionalFormatting sqref="AR174:AU174">
    <cfRule type="cellIs" dxfId="1341" priority="1330" operator="equal">
      <formula>"RT"</formula>
    </cfRule>
  </conditionalFormatting>
  <conditionalFormatting sqref="AT166:AU166">
    <cfRule type="cellIs" dxfId="1340" priority="1349" operator="equal">
      <formula>"Thi TN"</formula>
    </cfRule>
    <cfRule type="cellIs" dxfId="1339" priority="1350" operator="equal">
      <formula>"PL"</formula>
    </cfRule>
    <cfRule type="cellIs" dxfId="1338" priority="1351" operator="equal">
      <formula>"CT"</formula>
    </cfRule>
    <cfRule type="cellIs" dxfId="1337" priority="1352" operator="equal">
      <formula>"Thi"</formula>
    </cfRule>
    <cfRule type="cellIs" dxfId="1336" priority="1353" operator="equal">
      <formula>"LT"</formula>
    </cfRule>
  </conditionalFormatting>
  <conditionalFormatting sqref="AT166:AU166">
    <cfRule type="cellIs" dxfId="1335" priority="1348" operator="equal">
      <formula>"RT"</formula>
    </cfRule>
  </conditionalFormatting>
  <conditionalFormatting sqref="AR170:AU170">
    <cfRule type="cellIs" dxfId="1334" priority="1343" operator="equal">
      <formula>"Thi TN"</formula>
    </cfRule>
    <cfRule type="cellIs" dxfId="1333" priority="1344" operator="equal">
      <formula>"PL"</formula>
    </cfRule>
    <cfRule type="cellIs" dxfId="1332" priority="1345" operator="equal">
      <formula>"CT"</formula>
    </cfRule>
    <cfRule type="cellIs" dxfId="1331" priority="1346" operator="equal">
      <formula>"Thi"</formula>
    </cfRule>
    <cfRule type="cellIs" dxfId="1330" priority="1347" operator="equal">
      <formula>"LT"</formula>
    </cfRule>
  </conditionalFormatting>
  <conditionalFormatting sqref="AR170:AU170">
    <cfRule type="cellIs" dxfId="1329" priority="1342" operator="equal">
      <formula>"RT"</formula>
    </cfRule>
  </conditionalFormatting>
  <conditionalFormatting sqref="AT172:AU172">
    <cfRule type="cellIs" dxfId="1328" priority="1337" operator="equal">
      <formula>"Thi TN"</formula>
    </cfRule>
    <cfRule type="cellIs" dxfId="1327" priority="1338" operator="equal">
      <formula>"PL"</formula>
    </cfRule>
    <cfRule type="cellIs" dxfId="1326" priority="1339" operator="equal">
      <formula>"CT"</formula>
    </cfRule>
    <cfRule type="cellIs" dxfId="1325" priority="1340" operator="equal">
      <formula>"Thi"</formula>
    </cfRule>
    <cfRule type="cellIs" dxfId="1324" priority="1341" operator="equal">
      <formula>"LT"</formula>
    </cfRule>
  </conditionalFormatting>
  <conditionalFormatting sqref="AT172:AU172">
    <cfRule type="cellIs" dxfId="1323" priority="1336" operator="equal">
      <formula>"RT"</formula>
    </cfRule>
  </conditionalFormatting>
  <conditionalFormatting sqref="AR176:AU176">
    <cfRule type="cellIs" dxfId="1322" priority="1325" operator="equal">
      <formula>"Thi TN"</formula>
    </cfRule>
    <cfRule type="cellIs" dxfId="1321" priority="1326" operator="equal">
      <formula>"PL"</formula>
    </cfRule>
    <cfRule type="cellIs" dxfId="1320" priority="1327" operator="equal">
      <formula>"CT"</formula>
    </cfRule>
    <cfRule type="cellIs" dxfId="1319" priority="1328" operator="equal">
      <formula>"Thi"</formula>
    </cfRule>
    <cfRule type="cellIs" dxfId="1318" priority="1329" operator="equal">
      <formula>"LT"</formula>
    </cfRule>
  </conditionalFormatting>
  <conditionalFormatting sqref="AR176:AU176">
    <cfRule type="cellIs" dxfId="1317" priority="1324" operator="equal">
      <formula>"RT"</formula>
    </cfRule>
  </conditionalFormatting>
  <conditionalFormatting sqref="AR178:AU178">
    <cfRule type="cellIs" dxfId="1316" priority="1319" operator="equal">
      <formula>"Thi TN"</formula>
    </cfRule>
    <cfRule type="cellIs" dxfId="1315" priority="1320" operator="equal">
      <formula>"PL"</formula>
    </cfRule>
    <cfRule type="cellIs" dxfId="1314" priority="1321" operator="equal">
      <formula>"CT"</formula>
    </cfRule>
    <cfRule type="cellIs" dxfId="1313" priority="1322" operator="equal">
      <formula>"Thi"</formula>
    </cfRule>
    <cfRule type="cellIs" dxfId="1312" priority="1323" operator="equal">
      <formula>"LT"</formula>
    </cfRule>
  </conditionalFormatting>
  <conditionalFormatting sqref="AR178:AU178">
    <cfRule type="cellIs" dxfId="1311" priority="1318" operator="equal">
      <formula>"RT"</formula>
    </cfRule>
  </conditionalFormatting>
  <conditionalFormatting sqref="AR180:AU180">
    <cfRule type="cellIs" dxfId="1310" priority="1313" operator="equal">
      <formula>"Thi TN"</formula>
    </cfRule>
    <cfRule type="cellIs" dxfId="1309" priority="1314" operator="equal">
      <formula>"PL"</formula>
    </cfRule>
    <cfRule type="cellIs" dxfId="1308" priority="1315" operator="equal">
      <formula>"CT"</formula>
    </cfRule>
    <cfRule type="cellIs" dxfId="1307" priority="1316" operator="equal">
      <formula>"Thi"</formula>
    </cfRule>
    <cfRule type="cellIs" dxfId="1306" priority="1317" operator="equal">
      <formula>"LT"</formula>
    </cfRule>
  </conditionalFormatting>
  <conditionalFormatting sqref="AR180:AU180">
    <cfRule type="cellIs" dxfId="1305" priority="1312" operator="equal">
      <formula>"RT"</formula>
    </cfRule>
  </conditionalFormatting>
  <conditionalFormatting sqref="AR182:AU182">
    <cfRule type="cellIs" dxfId="1304" priority="1307" operator="equal">
      <formula>"Thi TN"</formula>
    </cfRule>
    <cfRule type="cellIs" dxfId="1303" priority="1308" operator="equal">
      <formula>"PL"</formula>
    </cfRule>
    <cfRule type="cellIs" dxfId="1302" priority="1309" operator="equal">
      <formula>"CT"</formula>
    </cfRule>
    <cfRule type="cellIs" dxfId="1301" priority="1310" operator="equal">
      <formula>"Thi"</formula>
    </cfRule>
    <cfRule type="cellIs" dxfId="1300" priority="1311" operator="equal">
      <formula>"LT"</formula>
    </cfRule>
  </conditionalFormatting>
  <conditionalFormatting sqref="AR182:AU182">
    <cfRule type="cellIs" dxfId="1299" priority="1306" operator="equal">
      <formula>"RT"</formula>
    </cfRule>
  </conditionalFormatting>
  <conditionalFormatting sqref="O101:Z102 AC102:AU102 AC101:AQ101">
    <cfRule type="cellIs" dxfId="1298" priority="1259" operator="equal">
      <formula>"Thi TN"</formula>
    </cfRule>
    <cfRule type="cellIs" dxfId="1297" priority="1260" operator="equal">
      <formula>"PL"</formula>
    </cfRule>
    <cfRule type="cellIs" dxfId="1296" priority="1261" operator="equal">
      <formula>"CT"</formula>
    </cfRule>
    <cfRule type="cellIs" dxfId="1295" priority="1262" operator="equal">
      <formula>"Thi"</formula>
    </cfRule>
    <cfRule type="cellIs" dxfId="1294" priority="1263" operator="equal">
      <formula>"LT"</formula>
    </cfRule>
  </conditionalFormatting>
  <conditionalFormatting sqref="O101:Z102 AC102:AU102 AC101:AQ101">
    <cfRule type="cellIs" dxfId="1293" priority="1258" operator="equal">
      <formula>"RT"</formula>
    </cfRule>
  </conditionalFormatting>
  <conditionalFormatting sqref="AA95:AB96">
    <cfRule type="cellIs" dxfId="1292" priority="1295" operator="equal">
      <formula>"Thi TN"</formula>
    </cfRule>
    <cfRule type="cellIs" dxfId="1291" priority="1296" operator="equal">
      <formula>"PL"</formula>
    </cfRule>
    <cfRule type="cellIs" dxfId="1290" priority="1297" operator="equal">
      <formula>"CT"</formula>
    </cfRule>
    <cfRule type="cellIs" dxfId="1289" priority="1298" operator="equal">
      <formula>"Thi"</formula>
    </cfRule>
    <cfRule type="cellIs" dxfId="1288" priority="1299" operator="equal">
      <formula>"LT"</formula>
    </cfRule>
  </conditionalFormatting>
  <conditionalFormatting sqref="AA95:AB96">
    <cfRule type="cellIs" dxfId="1287" priority="1294" operator="equal">
      <formula>"RT"</formula>
    </cfRule>
  </conditionalFormatting>
  <conditionalFormatting sqref="U95:V95">
    <cfRule type="cellIs" dxfId="1286" priority="1289" operator="equal">
      <formula>"Thi TN"</formula>
    </cfRule>
    <cfRule type="cellIs" dxfId="1285" priority="1290" operator="equal">
      <formula>"PL"</formula>
    </cfRule>
    <cfRule type="cellIs" dxfId="1284" priority="1291" operator="equal">
      <formula>"CT"</formula>
    </cfRule>
    <cfRule type="cellIs" dxfId="1283" priority="1292" operator="equal">
      <formula>"Thi"</formula>
    </cfRule>
    <cfRule type="cellIs" dxfId="1282" priority="1293" operator="equal">
      <formula>"LT"</formula>
    </cfRule>
  </conditionalFormatting>
  <conditionalFormatting sqref="U95:V95">
    <cfRule type="cellIs" dxfId="1281" priority="1288" operator="equal">
      <formula>"RT"</formula>
    </cfRule>
  </conditionalFormatting>
  <conditionalFormatting sqref="B281:B282">
    <cfRule type="cellIs" dxfId="1280" priority="1181" operator="equal">
      <formula>"Thi TN"</formula>
    </cfRule>
    <cfRule type="cellIs" dxfId="1279" priority="1182" operator="equal">
      <formula>"PL"</formula>
    </cfRule>
    <cfRule type="cellIs" dxfId="1278" priority="1183" operator="equal">
      <formula>"CT"</formula>
    </cfRule>
    <cfRule type="cellIs" dxfId="1277" priority="1184" operator="equal">
      <formula>"Thi"</formula>
    </cfRule>
    <cfRule type="cellIs" dxfId="1276" priority="1185" operator="equal">
      <formula>"LT"</formula>
    </cfRule>
  </conditionalFormatting>
  <conditionalFormatting sqref="B281:B282">
    <cfRule type="cellIs" dxfId="1275" priority="1180" operator="equal">
      <formula>"RT"</formula>
    </cfRule>
  </conditionalFormatting>
  <conditionalFormatting sqref="AG287:EA288 C287:X288">
    <cfRule type="cellIs" dxfId="1274" priority="1175" operator="equal">
      <formula>"Thi TN"</formula>
    </cfRule>
    <cfRule type="cellIs" dxfId="1273" priority="1176" operator="equal">
      <formula>"PL"</formula>
    </cfRule>
    <cfRule type="cellIs" dxfId="1272" priority="1177" operator="equal">
      <formula>"CT"</formula>
    </cfRule>
    <cfRule type="cellIs" dxfId="1271" priority="1178" operator="equal">
      <formula>"Thi"</formula>
    </cfRule>
    <cfRule type="cellIs" dxfId="1270" priority="1179" operator="equal">
      <formula>"LT"</formula>
    </cfRule>
  </conditionalFormatting>
  <conditionalFormatting sqref="AG287:XFD288 C287:X288">
    <cfRule type="cellIs" dxfId="1269" priority="1174" operator="equal">
      <formula>"RT"</formula>
    </cfRule>
  </conditionalFormatting>
  <conditionalFormatting sqref="AC98:AU98 O98:Z98 O97:T97 W97:Z97 AC97:AF97">
    <cfRule type="cellIs" dxfId="1268" priority="1283" operator="equal">
      <formula>"Thi TN"</formula>
    </cfRule>
    <cfRule type="cellIs" dxfId="1267" priority="1284" operator="equal">
      <formula>"PL"</formula>
    </cfRule>
    <cfRule type="cellIs" dxfId="1266" priority="1285" operator="equal">
      <formula>"CT"</formula>
    </cfRule>
    <cfRule type="cellIs" dxfId="1265" priority="1286" operator="equal">
      <formula>"Thi"</formula>
    </cfRule>
    <cfRule type="cellIs" dxfId="1264" priority="1287" operator="equal">
      <formula>"LT"</formula>
    </cfRule>
  </conditionalFormatting>
  <conditionalFormatting sqref="AC98:AU98 O98:Z98 O97:T97 W97:Z97 AC97:AF97">
    <cfRule type="cellIs" dxfId="1263" priority="1282" operator="equal">
      <formula>"RT"</formula>
    </cfRule>
  </conditionalFormatting>
  <conditionalFormatting sqref="AA97:AB98">
    <cfRule type="cellIs" dxfId="1262" priority="1277" operator="equal">
      <formula>"Thi TN"</formula>
    </cfRule>
    <cfRule type="cellIs" dxfId="1261" priority="1278" operator="equal">
      <formula>"PL"</formula>
    </cfRule>
    <cfRule type="cellIs" dxfId="1260" priority="1279" operator="equal">
      <formula>"CT"</formula>
    </cfRule>
    <cfRule type="cellIs" dxfId="1259" priority="1280" operator="equal">
      <formula>"Thi"</formula>
    </cfRule>
    <cfRule type="cellIs" dxfId="1258" priority="1281" operator="equal">
      <formula>"LT"</formula>
    </cfRule>
  </conditionalFormatting>
  <conditionalFormatting sqref="AA97:AB98">
    <cfRule type="cellIs" dxfId="1257" priority="1276" operator="equal">
      <formula>"RT"</formula>
    </cfRule>
  </conditionalFormatting>
  <conditionalFormatting sqref="AC291:AF292 Y291:Z292">
    <cfRule type="cellIs" dxfId="1256" priority="1145" operator="equal">
      <formula>"Thi TN"</formula>
    </cfRule>
    <cfRule type="cellIs" dxfId="1255" priority="1146" operator="equal">
      <formula>"PL"</formula>
    </cfRule>
    <cfRule type="cellIs" dxfId="1254" priority="1147" operator="equal">
      <formula>"CT"</formula>
    </cfRule>
    <cfRule type="cellIs" dxfId="1253" priority="1148" operator="equal">
      <formula>"Thi"</formula>
    </cfRule>
    <cfRule type="cellIs" dxfId="1252" priority="1149" operator="equal">
      <formula>"LT"</formula>
    </cfRule>
  </conditionalFormatting>
  <conditionalFormatting sqref="AC291:AF292 Y291:Z292">
    <cfRule type="cellIs" dxfId="1251" priority="1144" operator="equal">
      <formula>"RT"</formula>
    </cfRule>
  </conditionalFormatting>
  <conditionalFormatting sqref="B287:B288">
    <cfRule type="cellIs" dxfId="1250" priority="1157" operator="equal">
      <formula>"Thi TN"</formula>
    </cfRule>
    <cfRule type="cellIs" dxfId="1249" priority="1158" operator="equal">
      <formula>"PL"</formula>
    </cfRule>
    <cfRule type="cellIs" dxfId="1248" priority="1159" operator="equal">
      <formula>"CT"</formula>
    </cfRule>
    <cfRule type="cellIs" dxfId="1247" priority="1160" operator="equal">
      <formula>"Thi"</formula>
    </cfRule>
    <cfRule type="cellIs" dxfId="1246" priority="1161" operator="equal">
      <formula>"LT"</formula>
    </cfRule>
  </conditionalFormatting>
  <conditionalFormatting sqref="B287:B288">
    <cfRule type="cellIs" dxfId="1245" priority="1156" operator="equal">
      <formula>"RT"</formula>
    </cfRule>
  </conditionalFormatting>
  <conditionalFormatting sqref="O99:Z100 AC100:AU100 AC99:AF99">
    <cfRule type="cellIs" dxfId="1244" priority="1271" operator="equal">
      <formula>"Thi TN"</formula>
    </cfRule>
    <cfRule type="cellIs" dxfId="1243" priority="1272" operator="equal">
      <formula>"PL"</formula>
    </cfRule>
    <cfRule type="cellIs" dxfId="1242" priority="1273" operator="equal">
      <formula>"CT"</formula>
    </cfRule>
    <cfRule type="cellIs" dxfId="1241" priority="1274" operator="equal">
      <formula>"Thi"</formula>
    </cfRule>
    <cfRule type="cellIs" dxfId="1240" priority="1275" operator="equal">
      <formula>"LT"</formula>
    </cfRule>
  </conditionalFormatting>
  <conditionalFormatting sqref="O99:Z100 AC100:AU100 AC99:AF99">
    <cfRule type="cellIs" dxfId="1239" priority="1270" operator="equal">
      <formula>"RT"</formula>
    </cfRule>
  </conditionalFormatting>
  <conditionalFormatting sqref="AA99:AB100">
    <cfRule type="cellIs" dxfId="1238" priority="1265" operator="equal">
      <formula>"Thi TN"</formula>
    </cfRule>
    <cfRule type="cellIs" dxfId="1237" priority="1266" operator="equal">
      <formula>"PL"</formula>
    </cfRule>
    <cfRule type="cellIs" dxfId="1236" priority="1267" operator="equal">
      <formula>"CT"</formula>
    </cfRule>
    <cfRule type="cellIs" dxfId="1235" priority="1268" operator="equal">
      <formula>"Thi"</formula>
    </cfRule>
    <cfRule type="cellIs" dxfId="1234" priority="1269" operator="equal">
      <formula>"LT"</formula>
    </cfRule>
  </conditionalFormatting>
  <conditionalFormatting sqref="AA99:AB100">
    <cfRule type="cellIs" dxfId="1233" priority="1264" operator="equal">
      <formula>"RT"</formula>
    </cfRule>
  </conditionalFormatting>
  <conditionalFormatting sqref="AA101:AB102">
    <cfRule type="cellIs" dxfId="1232" priority="1253" operator="equal">
      <formula>"Thi TN"</formula>
    </cfRule>
    <cfRule type="cellIs" dxfId="1231" priority="1254" operator="equal">
      <formula>"PL"</formula>
    </cfRule>
    <cfRule type="cellIs" dxfId="1230" priority="1255" operator="equal">
      <formula>"CT"</formula>
    </cfRule>
    <cfRule type="cellIs" dxfId="1229" priority="1256" operator="equal">
      <formula>"Thi"</formula>
    </cfRule>
    <cfRule type="cellIs" dxfId="1228" priority="1257" operator="equal">
      <formula>"LT"</formula>
    </cfRule>
  </conditionalFormatting>
  <conditionalFormatting sqref="AA101:AB102">
    <cfRule type="cellIs" dxfId="1227" priority="1252" operator="equal">
      <formula>"RT"</formula>
    </cfRule>
  </conditionalFormatting>
  <conditionalFormatting sqref="AR101:AU101">
    <cfRule type="cellIs" dxfId="1226" priority="1247" operator="equal">
      <formula>"Thi TN"</formula>
    </cfRule>
    <cfRule type="cellIs" dxfId="1225" priority="1248" operator="equal">
      <formula>"PL"</formula>
    </cfRule>
    <cfRule type="cellIs" dxfId="1224" priority="1249" operator="equal">
      <formula>"CT"</formula>
    </cfRule>
    <cfRule type="cellIs" dxfId="1223" priority="1250" operator="equal">
      <formula>"Thi"</formula>
    </cfRule>
    <cfRule type="cellIs" dxfId="1222" priority="1251" operator="equal">
      <formula>"LT"</formula>
    </cfRule>
  </conditionalFormatting>
  <conditionalFormatting sqref="AR101:AU101">
    <cfRule type="cellIs" dxfId="1221" priority="1246" operator="equal">
      <formula>"RT"</formula>
    </cfRule>
  </conditionalFormatting>
  <conditionalFormatting sqref="AG239:EA248 A239:X242 B283:X286 AG283:EA286 AG289:EA290 B289:X290 AG293:EA294 B293:X294 AG297:EA330 B297:X338 AG251:EA280 B243:X248 A243:A338 B251:X280 AG332:EA338 AG331:AS331 AV331:EA331">
    <cfRule type="cellIs" dxfId="1220" priority="1241" operator="equal">
      <formula>"Thi TN"</formula>
    </cfRule>
    <cfRule type="cellIs" dxfId="1219" priority="1242" operator="equal">
      <formula>"PL"</formula>
    </cfRule>
    <cfRule type="cellIs" dxfId="1218" priority="1243" operator="equal">
      <formula>"CT"</formula>
    </cfRule>
    <cfRule type="cellIs" dxfId="1217" priority="1244" operator="equal">
      <formula>"Thi"</formula>
    </cfRule>
    <cfRule type="cellIs" dxfId="1216" priority="1245" operator="equal">
      <formula>"LT"</formula>
    </cfRule>
  </conditionalFormatting>
  <conditionalFormatting sqref="AG239:XFD248 A239:X242 B283:X286 AG283:XFD286 AG289:XFD290 B289:X290 AG293:XFD294 B293:X294 AG297:XFD330 B297:X338 AG251:XFD280 B243:X248 A243:A338 B251:X280 AG332:XFD338 AG331:AS331 AV331:XFD331">
    <cfRule type="cellIs" dxfId="1215" priority="1240" operator="equal">
      <formula>"RT"</formula>
    </cfRule>
  </conditionalFormatting>
  <conditionalFormatting sqref="AA239:AB248 AA251:AB280 AA283:AB286 AA289:AB290 AA293:AB294 AA297:AB338">
    <cfRule type="cellIs" dxfId="1214" priority="1229" operator="equal">
      <formula>"Thi TN"</formula>
    </cfRule>
    <cfRule type="cellIs" dxfId="1213" priority="1230" operator="equal">
      <formula>"PL"</formula>
    </cfRule>
    <cfRule type="cellIs" dxfId="1212" priority="1231" operator="equal">
      <formula>"CT"</formula>
    </cfRule>
    <cfRule type="cellIs" dxfId="1211" priority="1232" operator="equal">
      <formula>"Thi"</formula>
    </cfRule>
    <cfRule type="cellIs" dxfId="1210" priority="1233" operator="equal">
      <formula>"LT"</formula>
    </cfRule>
  </conditionalFormatting>
  <conditionalFormatting sqref="AA239:AB248 AA251:AB280 AA283:AB286 AA289:AB290 AA293:AB294 AA297:AB338">
    <cfRule type="cellIs" dxfId="1209" priority="1228" operator="equal">
      <formula>"RT"</formula>
    </cfRule>
  </conditionalFormatting>
  <conditionalFormatting sqref="Y239:Z248 AC239:AF248 AC251:AF280 Y251:Z280 Y283:Z286 AC283:AF286 AC289:AF290 Y289:Z290 Y293:Z294 AC293:AF294 AC297:AF338 Y297:Z338">
    <cfRule type="cellIs" dxfId="1208" priority="1235" operator="equal">
      <formula>"Thi TN"</formula>
    </cfRule>
    <cfRule type="cellIs" dxfId="1207" priority="1236" operator="equal">
      <formula>"PL"</formula>
    </cfRule>
    <cfRule type="cellIs" dxfId="1206" priority="1237" operator="equal">
      <formula>"CT"</formula>
    </cfRule>
    <cfRule type="cellIs" dxfId="1205" priority="1238" operator="equal">
      <formula>"Thi"</formula>
    </cfRule>
    <cfRule type="cellIs" dxfId="1204" priority="1239" operator="equal">
      <formula>"LT"</formula>
    </cfRule>
  </conditionalFormatting>
  <conditionalFormatting sqref="Y239:Z248 AC239:AF248 AC251:AF280 Y251:Z280 Y283:Z286 AC283:AF286 AC289:AF290 Y289:Z290 Y293:Z294 AC293:AF294 AC297:AF338 Y297:Z338">
    <cfRule type="cellIs" dxfId="1203" priority="1234" operator="equal">
      <formula>"RT"</formula>
    </cfRule>
  </conditionalFormatting>
  <conditionalFormatting sqref="B249:B250">
    <cfRule type="cellIs" dxfId="1202" priority="1205" operator="equal">
      <formula>"Thi TN"</formula>
    </cfRule>
    <cfRule type="cellIs" dxfId="1201" priority="1206" operator="equal">
      <formula>"PL"</formula>
    </cfRule>
    <cfRule type="cellIs" dxfId="1200" priority="1207" operator="equal">
      <formula>"CT"</formula>
    </cfRule>
    <cfRule type="cellIs" dxfId="1199" priority="1208" operator="equal">
      <formula>"Thi"</formula>
    </cfRule>
    <cfRule type="cellIs" dxfId="1198" priority="1209" operator="equal">
      <formula>"LT"</formula>
    </cfRule>
  </conditionalFormatting>
  <conditionalFormatting sqref="B249:B250">
    <cfRule type="cellIs" dxfId="1197" priority="1204" operator="equal">
      <formula>"RT"</formula>
    </cfRule>
  </conditionalFormatting>
  <conditionalFormatting sqref="C249:X250 AG249:EA250">
    <cfRule type="cellIs" dxfId="1196" priority="1223" operator="equal">
      <formula>"Thi TN"</formula>
    </cfRule>
    <cfRule type="cellIs" dxfId="1195" priority="1224" operator="equal">
      <formula>"PL"</formula>
    </cfRule>
    <cfRule type="cellIs" dxfId="1194" priority="1225" operator="equal">
      <formula>"CT"</formula>
    </cfRule>
    <cfRule type="cellIs" dxfId="1193" priority="1226" operator="equal">
      <formula>"Thi"</formula>
    </cfRule>
    <cfRule type="cellIs" dxfId="1192" priority="1227" operator="equal">
      <formula>"LT"</formula>
    </cfRule>
  </conditionalFormatting>
  <conditionalFormatting sqref="C249:X250 AG249:XFD250">
    <cfRule type="cellIs" dxfId="1191" priority="1222" operator="equal">
      <formula>"RT"</formula>
    </cfRule>
  </conditionalFormatting>
  <conditionalFormatting sqref="AA249:AB250">
    <cfRule type="cellIs" dxfId="1190" priority="1211" operator="equal">
      <formula>"Thi TN"</formula>
    </cfRule>
    <cfRule type="cellIs" dxfId="1189" priority="1212" operator="equal">
      <formula>"PL"</formula>
    </cfRule>
    <cfRule type="cellIs" dxfId="1188" priority="1213" operator="equal">
      <formula>"CT"</formula>
    </cfRule>
    <cfRule type="cellIs" dxfId="1187" priority="1214" operator="equal">
      <formula>"Thi"</formula>
    </cfRule>
    <cfRule type="cellIs" dxfId="1186" priority="1215" operator="equal">
      <formula>"LT"</formula>
    </cfRule>
  </conditionalFormatting>
  <conditionalFormatting sqref="AA249:AB250">
    <cfRule type="cellIs" dxfId="1185" priority="1210" operator="equal">
      <formula>"RT"</formula>
    </cfRule>
  </conditionalFormatting>
  <conditionalFormatting sqref="Y249:Z250 AC249:AF250">
    <cfRule type="cellIs" dxfId="1184" priority="1217" operator="equal">
      <formula>"Thi TN"</formula>
    </cfRule>
    <cfRule type="cellIs" dxfId="1183" priority="1218" operator="equal">
      <formula>"PL"</formula>
    </cfRule>
    <cfRule type="cellIs" dxfId="1182" priority="1219" operator="equal">
      <formula>"CT"</formula>
    </cfRule>
    <cfRule type="cellIs" dxfId="1181" priority="1220" operator="equal">
      <formula>"Thi"</formula>
    </cfRule>
    <cfRule type="cellIs" dxfId="1180" priority="1221" operator="equal">
      <formula>"LT"</formula>
    </cfRule>
  </conditionalFormatting>
  <conditionalFormatting sqref="Y249:Z250 AC249:AF250">
    <cfRule type="cellIs" dxfId="1179" priority="1216" operator="equal">
      <formula>"RT"</formula>
    </cfRule>
  </conditionalFormatting>
  <conditionalFormatting sqref="AG281:EA282 C281:X282">
    <cfRule type="cellIs" dxfId="1178" priority="1199" operator="equal">
      <formula>"Thi TN"</formula>
    </cfRule>
    <cfRule type="cellIs" dxfId="1177" priority="1200" operator="equal">
      <formula>"PL"</formula>
    </cfRule>
    <cfRule type="cellIs" dxfId="1176" priority="1201" operator="equal">
      <formula>"CT"</formula>
    </cfRule>
    <cfRule type="cellIs" dxfId="1175" priority="1202" operator="equal">
      <formula>"Thi"</formula>
    </cfRule>
    <cfRule type="cellIs" dxfId="1174" priority="1203" operator="equal">
      <formula>"LT"</formula>
    </cfRule>
  </conditionalFormatting>
  <conditionalFormatting sqref="AG281:XFD282 C281:X282">
    <cfRule type="cellIs" dxfId="1173" priority="1198" operator="equal">
      <formula>"RT"</formula>
    </cfRule>
  </conditionalFormatting>
  <conditionalFormatting sqref="AA281:AB282">
    <cfRule type="cellIs" dxfId="1172" priority="1187" operator="equal">
      <formula>"Thi TN"</formula>
    </cfRule>
    <cfRule type="cellIs" dxfId="1171" priority="1188" operator="equal">
      <formula>"PL"</formula>
    </cfRule>
    <cfRule type="cellIs" dxfId="1170" priority="1189" operator="equal">
      <formula>"CT"</formula>
    </cfRule>
    <cfRule type="cellIs" dxfId="1169" priority="1190" operator="equal">
      <formula>"Thi"</formula>
    </cfRule>
    <cfRule type="cellIs" dxfId="1168" priority="1191" operator="equal">
      <formula>"LT"</formula>
    </cfRule>
  </conditionalFormatting>
  <conditionalFormatting sqref="AA281:AB282">
    <cfRule type="cellIs" dxfId="1167" priority="1186" operator="equal">
      <formula>"RT"</formula>
    </cfRule>
  </conditionalFormatting>
  <conditionalFormatting sqref="AC281:AF282 Y281:Z282">
    <cfRule type="cellIs" dxfId="1166" priority="1193" operator="equal">
      <formula>"Thi TN"</formula>
    </cfRule>
    <cfRule type="cellIs" dxfId="1165" priority="1194" operator="equal">
      <formula>"PL"</formula>
    </cfRule>
    <cfRule type="cellIs" dxfId="1164" priority="1195" operator="equal">
      <formula>"CT"</formula>
    </cfRule>
    <cfRule type="cellIs" dxfId="1163" priority="1196" operator="equal">
      <formula>"Thi"</formula>
    </cfRule>
    <cfRule type="cellIs" dxfId="1162" priority="1197" operator="equal">
      <formula>"LT"</formula>
    </cfRule>
  </conditionalFormatting>
  <conditionalFormatting sqref="AC281:AF282 Y281:Z282">
    <cfRule type="cellIs" dxfId="1161" priority="1192" operator="equal">
      <formula>"RT"</formula>
    </cfRule>
  </conditionalFormatting>
  <conditionalFormatting sqref="AA287:AB288">
    <cfRule type="cellIs" dxfId="1160" priority="1163" operator="equal">
      <formula>"Thi TN"</formula>
    </cfRule>
    <cfRule type="cellIs" dxfId="1159" priority="1164" operator="equal">
      <formula>"PL"</formula>
    </cfRule>
    <cfRule type="cellIs" dxfId="1158" priority="1165" operator="equal">
      <formula>"CT"</formula>
    </cfRule>
    <cfRule type="cellIs" dxfId="1157" priority="1166" operator="equal">
      <formula>"Thi"</formula>
    </cfRule>
    <cfRule type="cellIs" dxfId="1156" priority="1167" operator="equal">
      <formula>"LT"</formula>
    </cfRule>
  </conditionalFormatting>
  <conditionalFormatting sqref="AA287:AB288">
    <cfRule type="cellIs" dxfId="1155" priority="1162" operator="equal">
      <formula>"RT"</formula>
    </cfRule>
  </conditionalFormatting>
  <conditionalFormatting sqref="Y287:Z288 AC287:AF288">
    <cfRule type="cellIs" dxfId="1154" priority="1169" operator="equal">
      <formula>"Thi TN"</formula>
    </cfRule>
    <cfRule type="cellIs" dxfId="1153" priority="1170" operator="equal">
      <formula>"PL"</formula>
    </cfRule>
    <cfRule type="cellIs" dxfId="1152" priority="1171" operator="equal">
      <formula>"CT"</formula>
    </cfRule>
    <cfRule type="cellIs" dxfId="1151" priority="1172" operator="equal">
      <formula>"Thi"</formula>
    </cfRule>
    <cfRule type="cellIs" dxfId="1150" priority="1173" operator="equal">
      <formula>"LT"</formula>
    </cfRule>
  </conditionalFormatting>
  <conditionalFormatting sqref="Y287:Z288 AC287:AF288">
    <cfRule type="cellIs" dxfId="1149" priority="1168" operator="equal">
      <formula>"RT"</formula>
    </cfRule>
  </conditionalFormatting>
  <conditionalFormatting sqref="B291:B292">
    <cfRule type="cellIs" dxfId="1148" priority="1133" operator="equal">
      <formula>"Thi TN"</formula>
    </cfRule>
    <cfRule type="cellIs" dxfId="1147" priority="1134" operator="equal">
      <formula>"PL"</formula>
    </cfRule>
    <cfRule type="cellIs" dxfId="1146" priority="1135" operator="equal">
      <formula>"CT"</formula>
    </cfRule>
    <cfRule type="cellIs" dxfId="1145" priority="1136" operator="equal">
      <formula>"Thi"</formula>
    </cfRule>
    <cfRule type="cellIs" dxfId="1144" priority="1137" operator="equal">
      <formula>"LT"</formula>
    </cfRule>
  </conditionalFormatting>
  <conditionalFormatting sqref="B291:B292">
    <cfRule type="cellIs" dxfId="1143" priority="1132" operator="equal">
      <formula>"RT"</formula>
    </cfRule>
  </conditionalFormatting>
  <conditionalFormatting sqref="AG291:EA292 C291:X292">
    <cfRule type="cellIs" dxfId="1142" priority="1151" operator="equal">
      <formula>"Thi TN"</formula>
    </cfRule>
    <cfRule type="cellIs" dxfId="1141" priority="1152" operator="equal">
      <formula>"PL"</formula>
    </cfRule>
    <cfRule type="cellIs" dxfId="1140" priority="1153" operator="equal">
      <formula>"CT"</formula>
    </cfRule>
    <cfRule type="cellIs" dxfId="1139" priority="1154" operator="equal">
      <formula>"Thi"</formula>
    </cfRule>
    <cfRule type="cellIs" dxfId="1138" priority="1155" operator="equal">
      <formula>"LT"</formula>
    </cfRule>
  </conditionalFormatting>
  <conditionalFormatting sqref="AG291:XFD292 C291:X292">
    <cfRule type="cellIs" dxfId="1137" priority="1150" operator="equal">
      <formula>"RT"</formula>
    </cfRule>
  </conditionalFormatting>
  <conditionalFormatting sqref="AA291:AB292">
    <cfRule type="cellIs" dxfId="1136" priority="1139" operator="equal">
      <formula>"Thi TN"</formula>
    </cfRule>
    <cfRule type="cellIs" dxfId="1135" priority="1140" operator="equal">
      <formula>"PL"</formula>
    </cfRule>
    <cfRule type="cellIs" dxfId="1134" priority="1141" operator="equal">
      <formula>"CT"</formula>
    </cfRule>
    <cfRule type="cellIs" dxfId="1133" priority="1142" operator="equal">
      <formula>"Thi"</formula>
    </cfRule>
    <cfRule type="cellIs" dxfId="1132" priority="1143" operator="equal">
      <formula>"LT"</formula>
    </cfRule>
  </conditionalFormatting>
  <conditionalFormatting sqref="AA291:AB292">
    <cfRule type="cellIs" dxfId="1131" priority="1138" operator="equal">
      <formula>"RT"</formula>
    </cfRule>
  </conditionalFormatting>
  <conditionalFormatting sqref="B295:B296">
    <cfRule type="cellIs" dxfId="1130" priority="1109" operator="equal">
      <formula>"Thi TN"</formula>
    </cfRule>
    <cfRule type="cellIs" dxfId="1129" priority="1110" operator="equal">
      <formula>"PL"</formula>
    </cfRule>
    <cfRule type="cellIs" dxfId="1128" priority="1111" operator="equal">
      <formula>"CT"</formula>
    </cfRule>
    <cfRule type="cellIs" dxfId="1127" priority="1112" operator="equal">
      <formula>"Thi"</formula>
    </cfRule>
    <cfRule type="cellIs" dxfId="1126" priority="1113" operator="equal">
      <formula>"LT"</formula>
    </cfRule>
  </conditionalFormatting>
  <conditionalFormatting sqref="B295:B296">
    <cfRule type="cellIs" dxfId="1125" priority="1108" operator="equal">
      <formula>"RT"</formula>
    </cfRule>
  </conditionalFormatting>
  <conditionalFormatting sqref="AC295:AF296 Y295:Z296">
    <cfRule type="cellIs" dxfId="1124" priority="1121" operator="equal">
      <formula>"Thi TN"</formula>
    </cfRule>
    <cfRule type="cellIs" dxfId="1123" priority="1122" operator="equal">
      <formula>"PL"</formula>
    </cfRule>
    <cfRule type="cellIs" dxfId="1122" priority="1123" operator="equal">
      <formula>"CT"</formula>
    </cfRule>
    <cfRule type="cellIs" dxfId="1121" priority="1124" operator="equal">
      <formula>"Thi"</formula>
    </cfRule>
    <cfRule type="cellIs" dxfId="1120" priority="1125" operator="equal">
      <formula>"LT"</formula>
    </cfRule>
  </conditionalFormatting>
  <conditionalFormatting sqref="AC295:AF296 Y295:Z296">
    <cfRule type="cellIs" dxfId="1119" priority="1120" operator="equal">
      <formula>"RT"</formula>
    </cfRule>
  </conditionalFormatting>
  <conditionalFormatting sqref="AG295:EA296 C295:X296">
    <cfRule type="cellIs" dxfId="1118" priority="1127" operator="equal">
      <formula>"Thi TN"</formula>
    </cfRule>
    <cfRule type="cellIs" dxfId="1117" priority="1128" operator="equal">
      <formula>"PL"</formula>
    </cfRule>
    <cfRule type="cellIs" dxfId="1116" priority="1129" operator="equal">
      <formula>"CT"</formula>
    </cfRule>
    <cfRule type="cellIs" dxfId="1115" priority="1130" operator="equal">
      <formula>"Thi"</formula>
    </cfRule>
    <cfRule type="cellIs" dxfId="1114" priority="1131" operator="equal">
      <formula>"LT"</formula>
    </cfRule>
  </conditionalFormatting>
  <conditionalFormatting sqref="AG295:XFD296 C295:X296">
    <cfRule type="cellIs" dxfId="1113" priority="1126" operator="equal">
      <formula>"RT"</formula>
    </cfRule>
  </conditionalFormatting>
  <conditionalFormatting sqref="AA295:AB296">
    <cfRule type="cellIs" dxfId="1112" priority="1115" operator="equal">
      <formula>"Thi TN"</formula>
    </cfRule>
    <cfRule type="cellIs" dxfId="1111" priority="1116" operator="equal">
      <formula>"PL"</formula>
    </cfRule>
    <cfRule type="cellIs" dxfId="1110" priority="1117" operator="equal">
      <formula>"CT"</formula>
    </cfRule>
    <cfRule type="cellIs" dxfId="1109" priority="1118" operator="equal">
      <formula>"Thi"</formula>
    </cfRule>
    <cfRule type="cellIs" dxfId="1108" priority="1119" operator="equal">
      <formula>"LT"</formula>
    </cfRule>
  </conditionalFormatting>
  <conditionalFormatting sqref="AA295:AB296">
    <cfRule type="cellIs" dxfId="1107" priority="1114" operator="equal">
      <formula>"RT"</formula>
    </cfRule>
  </conditionalFormatting>
  <conditionalFormatting sqref="A212:EA212 A231:EA231 BZ213:EA228 BY229:EA230 BY232:EA237 A232:F237 A213:F230">
    <cfRule type="cellIs" dxfId="1106" priority="1103" operator="equal">
      <formula>"Thi TN"</formula>
    </cfRule>
    <cfRule type="cellIs" dxfId="1105" priority="1104" operator="equal">
      <formula>"PL"</formula>
    </cfRule>
    <cfRule type="cellIs" dxfId="1104" priority="1105" operator="equal">
      <formula>"CT"</formula>
    </cfRule>
    <cfRule type="cellIs" dxfId="1103" priority="1106" operator="equal">
      <formula>"Thi"</formula>
    </cfRule>
    <cfRule type="cellIs" dxfId="1102" priority="1107" operator="equal">
      <formula>"LT"</formula>
    </cfRule>
  </conditionalFormatting>
  <conditionalFormatting sqref="A212:XFD212 A231:XFD231 BZ213:XFD228 BY229:XFD230 BY232:XFD237 A232:F237 A213:F230">
    <cfRule type="cellIs" dxfId="1101" priority="1102" operator="equal">
      <formula>"RT"</formula>
    </cfRule>
  </conditionalFormatting>
  <conditionalFormatting sqref="AA213:AB230">
    <cfRule type="cellIs" dxfId="1100" priority="1097" operator="equal">
      <formula>"Thi TN"</formula>
    </cfRule>
    <cfRule type="cellIs" dxfId="1099" priority="1098" operator="equal">
      <formula>"PL"</formula>
    </cfRule>
    <cfRule type="cellIs" dxfId="1098" priority="1099" operator="equal">
      <formula>"CT"</formula>
    </cfRule>
    <cfRule type="cellIs" dxfId="1097" priority="1100" operator="equal">
      <formula>"Thi"</formula>
    </cfRule>
    <cfRule type="cellIs" dxfId="1096" priority="1101" operator="equal">
      <formula>"LT"</formula>
    </cfRule>
  </conditionalFormatting>
  <conditionalFormatting sqref="AA213:AB230">
    <cfRule type="cellIs" dxfId="1095" priority="1096" operator="equal">
      <formula>"RT"</formula>
    </cfRule>
  </conditionalFormatting>
  <conditionalFormatting sqref="AA213:AB230">
    <cfRule type="cellIs" dxfId="1094" priority="1091" operator="equal">
      <formula>"Thi TN"</formula>
    </cfRule>
    <cfRule type="cellIs" dxfId="1093" priority="1092" operator="equal">
      <formula>"PL"</formula>
    </cfRule>
    <cfRule type="cellIs" dxfId="1092" priority="1093" operator="equal">
      <formula>"CT"</formula>
    </cfRule>
    <cfRule type="cellIs" dxfId="1091" priority="1094" operator="equal">
      <formula>"Thi"</formula>
    </cfRule>
    <cfRule type="cellIs" dxfId="1090" priority="1095" operator="equal">
      <formula>"LT"</formula>
    </cfRule>
  </conditionalFormatting>
  <conditionalFormatting sqref="AA213:AB230">
    <cfRule type="cellIs" dxfId="1089" priority="1090" operator="equal">
      <formula>"RT"</formula>
    </cfRule>
  </conditionalFormatting>
  <conditionalFormatting sqref="AC232:BX237 G232:Z237">
    <cfRule type="cellIs" dxfId="1088" priority="1085" operator="equal">
      <formula>"Thi TN"</formula>
    </cfRule>
    <cfRule type="cellIs" dxfId="1087" priority="1086" operator="equal">
      <formula>"PL"</formula>
    </cfRule>
    <cfRule type="cellIs" dxfId="1086" priority="1087" operator="equal">
      <formula>"CT"</formula>
    </cfRule>
    <cfRule type="cellIs" dxfId="1085" priority="1088" operator="equal">
      <formula>"Thi"</formula>
    </cfRule>
    <cfRule type="cellIs" dxfId="1084" priority="1089" operator="equal">
      <formula>"LT"</formula>
    </cfRule>
  </conditionalFormatting>
  <conditionalFormatting sqref="AC232:BX237 G232:Z237">
    <cfRule type="cellIs" dxfId="1083" priority="1084" operator="equal">
      <formula>"RT"</formula>
    </cfRule>
  </conditionalFormatting>
  <conditionalFormatting sqref="AA232:AB237">
    <cfRule type="cellIs" dxfId="1082" priority="1079" operator="equal">
      <formula>"Thi TN"</formula>
    </cfRule>
    <cfRule type="cellIs" dxfId="1081" priority="1080" operator="equal">
      <formula>"PL"</formula>
    </cfRule>
    <cfRule type="cellIs" dxfId="1080" priority="1081" operator="equal">
      <formula>"CT"</formula>
    </cfRule>
    <cfRule type="cellIs" dxfId="1079" priority="1082" operator="equal">
      <formula>"Thi"</formula>
    </cfRule>
    <cfRule type="cellIs" dxfId="1078" priority="1083" operator="equal">
      <formula>"LT"</formula>
    </cfRule>
  </conditionalFormatting>
  <conditionalFormatting sqref="AA232:AB237">
    <cfRule type="cellIs" dxfId="1077" priority="1078" operator="equal">
      <formula>"RT"</formula>
    </cfRule>
  </conditionalFormatting>
  <conditionalFormatting sqref="AA232:AB237">
    <cfRule type="cellIs" dxfId="1076" priority="1073" operator="equal">
      <formula>"Thi TN"</formula>
    </cfRule>
    <cfRule type="cellIs" dxfId="1075" priority="1074" operator="equal">
      <formula>"PL"</formula>
    </cfRule>
    <cfRule type="cellIs" dxfId="1074" priority="1075" operator="equal">
      <formula>"CT"</formula>
    </cfRule>
    <cfRule type="cellIs" dxfId="1073" priority="1076" operator="equal">
      <formula>"Thi"</formula>
    </cfRule>
    <cfRule type="cellIs" dxfId="1072" priority="1077" operator="equal">
      <formula>"LT"</formula>
    </cfRule>
  </conditionalFormatting>
  <conditionalFormatting sqref="AA232:AB237">
    <cfRule type="cellIs" dxfId="1071" priority="1072" operator="equal">
      <formula>"RT"</formula>
    </cfRule>
  </conditionalFormatting>
  <conditionalFormatting sqref="AA340:AB353">
    <cfRule type="cellIs" dxfId="1070" priority="1067" operator="equal">
      <formula>"Thi TN"</formula>
    </cfRule>
    <cfRule type="cellIs" dxfId="1069" priority="1068" operator="equal">
      <formula>"PL"</formula>
    </cfRule>
    <cfRule type="cellIs" dxfId="1068" priority="1069" operator="equal">
      <formula>"CT"</formula>
    </cfRule>
    <cfRule type="cellIs" dxfId="1067" priority="1070" operator="equal">
      <formula>"Thi"</formula>
    </cfRule>
    <cfRule type="cellIs" dxfId="1066" priority="1071" operator="equal">
      <formula>"LT"</formula>
    </cfRule>
  </conditionalFormatting>
  <conditionalFormatting sqref="AA340:AB353">
    <cfRule type="cellIs" dxfId="1065" priority="1066" operator="equal">
      <formula>"RT"</formula>
    </cfRule>
  </conditionalFormatting>
  <conditionalFormatting sqref="AC636:AC665">
    <cfRule type="cellIs" dxfId="1064" priority="1061" operator="equal">
      <formula>"Thi TN"</formula>
    </cfRule>
    <cfRule type="cellIs" dxfId="1063" priority="1062" operator="equal">
      <formula>"PL"</formula>
    </cfRule>
    <cfRule type="cellIs" dxfId="1062" priority="1063" operator="equal">
      <formula>"CT"</formula>
    </cfRule>
    <cfRule type="cellIs" dxfId="1061" priority="1064" operator="equal">
      <formula>"Thi"</formula>
    </cfRule>
    <cfRule type="cellIs" dxfId="1060" priority="1065" operator="equal">
      <formula>"LT"</formula>
    </cfRule>
  </conditionalFormatting>
  <conditionalFormatting sqref="AC636:AC665">
    <cfRule type="cellIs" dxfId="1059" priority="1060" operator="equal">
      <formula>"RT"</formula>
    </cfRule>
  </conditionalFormatting>
  <conditionalFormatting sqref="S669:V669">
    <cfRule type="cellIs" dxfId="1058" priority="1055" operator="equal">
      <formula>"Thi TN"</formula>
    </cfRule>
    <cfRule type="cellIs" dxfId="1057" priority="1056" operator="equal">
      <formula>"PL"</formula>
    </cfRule>
    <cfRule type="cellIs" dxfId="1056" priority="1057" operator="equal">
      <formula>"CT"</formula>
    </cfRule>
    <cfRule type="cellIs" dxfId="1055" priority="1058" operator="equal">
      <formula>"Thi"</formula>
    </cfRule>
    <cfRule type="cellIs" dxfId="1054" priority="1059" operator="equal">
      <formula>"LT"</formula>
    </cfRule>
  </conditionalFormatting>
  <conditionalFormatting sqref="S669:V669">
    <cfRule type="cellIs" dxfId="1053" priority="1054" operator="equal">
      <formula>"RT"</formula>
    </cfRule>
  </conditionalFormatting>
  <conditionalFormatting sqref="AK669:AL669">
    <cfRule type="cellIs" dxfId="1052" priority="1049" operator="equal">
      <formula>"Thi TN"</formula>
    </cfRule>
    <cfRule type="cellIs" dxfId="1051" priority="1050" operator="equal">
      <formula>"PL"</formula>
    </cfRule>
    <cfRule type="cellIs" dxfId="1050" priority="1051" operator="equal">
      <formula>"CT"</formula>
    </cfRule>
    <cfRule type="cellIs" dxfId="1049" priority="1052" operator="equal">
      <formula>"Thi"</formula>
    </cfRule>
    <cfRule type="cellIs" dxfId="1048" priority="1053" operator="equal">
      <formula>"LT"</formula>
    </cfRule>
  </conditionalFormatting>
  <conditionalFormatting sqref="AK669:AL669">
    <cfRule type="cellIs" dxfId="1047" priority="1048" operator="equal">
      <formula>"RT"</formula>
    </cfRule>
  </conditionalFormatting>
  <conditionalFormatting sqref="AP669">
    <cfRule type="cellIs" dxfId="1046" priority="1043" operator="equal">
      <formula>"Thi TN"</formula>
    </cfRule>
    <cfRule type="cellIs" dxfId="1045" priority="1044" operator="equal">
      <formula>"PL"</formula>
    </cfRule>
    <cfRule type="cellIs" dxfId="1044" priority="1045" operator="equal">
      <formula>"CT"</formula>
    </cfRule>
    <cfRule type="cellIs" dxfId="1043" priority="1046" operator="equal">
      <formula>"Thi"</formula>
    </cfRule>
    <cfRule type="cellIs" dxfId="1042" priority="1047" operator="equal">
      <formula>"LT"</formula>
    </cfRule>
  </conditionalFormatting>
  <conditionalFormatting sqref="AP669">
    <cfRule type="cellIs" dxfId="1041" priority="1042" operator="equal">
      <formula>"RT"</formula>
    </cfRule>
  </conditionalFormatting>
  <conditionalFormatting sqref="AQ669">
    <cfRule type="cellIs" dxfId="1040" priority="1037" operator="equal">
      <formula>"Thi TN"</formula>
    </cfRule>
    <cfRule type="cellIs" dxfId="1039" priority="1038" operator="equal">
      <formula>"PL"</formula>
    </cfRule>
    <cfRule type="cellIs" dxfId="1038" priority="1039" operator="equal">
      <formula>"CT"</formula>
    </cfRule>
    <cfRule type="cellIs" dxfId="1037" priority="1040" operator="equal">
      <formula>"Thi"</formula>
    </cfRule>
    <cfRule type="cellIs" dxfId="1036" priority="1041" operator="equal">
      <formula>"LT"</formula>
    </cfRule>
  </conditionalFormatting>
  <conditionalFormatting sqref="AQ669">
    <cfRule type="cellIs" dxfId="1035" priority="1036" operator="equal">
      <formula>"RT"</formula>
    </cfRule>
  </conditionalFormatting>
  <conditionalFormatting sqref="AI679:AL679">
    <cfRule type="cellIs" dxfId="1034" priority="1013" operator="equal">
      <formula>"Thi TN"</formula>
    </cfRule>
    <cfRule type="cellIs" dxfId="1033" priority="1014" operator="equal">
      <formula>"PL"</formula>
    </cfRule>
    <cfRule type="cellIs" dxfId="1032" priority="1015" operator="equal">
      <formula>"CT"</formula>
    </cfRule>
    <cfRule type="cellIs" dxfId="1031" priority="1016" operator="equal">
      <formula>"Thi"</formula>
    </cfRule>
    <cfRule type="cellIs" dxfId="1030" priority="1017" operator="equal">
      <formula>"LT"</formula>
    </cfRule>
  </conditionalFormatting>
  <conditionalFormatting sqref="AI679:AL679">
    <cfRule type="cellIs" dxfId="1029" priority="1012" operator="equal">
      <formula>"RT"</formula>
    </cfRule>
  </conditionalFormatting>
  <conditionalFormatting sqref="AC677:AK677">
    <cfRule type="cellIs" dxfId="1028" priority="1031" operator="equal">
      <formula>"Thi TN"</formula>
    </cfRule>
    <cfRule type="cellIs" dxfId="1027" priority="1032" operator="equal">
      <formula>"PL"</formula>
    </cfRule>
    <cfRule type="cellIs" dxfId="1026" priority="1033" operator="equal">
      <formula>"CT"</formula>
    </cfRule>
    <cfRule type="cellIs" dxfId="1025" priority="1034" operator="equal">
      <formula>"Thi"</formula>
    </cfRule>
    <cfRule type="cellIs" dxfId="1024" priority="1035" operator="equal">
      <formula>"LT"</formula>
    </cfRule>
  </conditionalFormatting>
  <conditionalFormatting sqref="AC677:AK677">
    <cfRule type="cellIs" dxfId="1023" priority="1030" operator="equal">
      <formula>"RT"</formula>
    </cfRule>
  </conditionalFormatting>
  <conditionalFormatting sqref="AL677:AO677">
    <cfRule type="cellIs" dxfId="1022" priority="1025" operator="equal">
      <formula>"Thi TN"</formula>
    </cfRule>
    <cfRule type="cellIs" dxfId="1021" priority="1026" operator="equal">
      <formula>"PL"</formula>
    </cfRule>
    <cfRule type="cellIs" dxfId="1020" priority="1027" operator="equal">
      <formula>"CT"</formula>
    </cfRule>
    <cfRule type="cellIs" dxfId="1019" priority="1028" operator="equal">
      <formula>"Thi"</formula>
    </cfRule>
    <cfRule type="cellIs" dxfId="1018" priority="1029" operator="equal">
      <formula>"LT"</formula>
    </cfRule>
  </conditionalFormatting>
  <conditionalFormatting sqref="AL677:AO677">
    <cfRule type="cellIs" dxfId="1017" priority="1024" operator="equal">
      <formula>"RT"</formula>
    </cfRule>
  </conditionalFormatting>
  <conditionalFormatting sqref="AC679:AH679">
    <cfRule type="cellIs" dxfId="1016" priority="1019" operator="equal">
      <formula>"Thi TN"</formula>
    </cfRule>
    <cfRule type="cellIs" dxfId="1015" priority="1020" operator="equal">
      <formula>"PL"</formula>
    </cfRule>
    <cfRule type="cellIs" dxfId="1014" priority="1021" operator="equal">
      <formula>"CT"</formula>
    </cfRule>
    <cfRule type="cellIs" dxfId="1013" priority="1022" operator="equal">
      <formula>"Thi"</formula>
    </cfRule>
    <cfRule type="cellIs" dxfId="1012" priority="1023" operator="equal">
      <formula>"LT"</formula>
    </cfRule>
  </conditionalFormatting>
  <conditionalFormatting sqref="AC679:AH679">
    <cfRule type="cellIs" dxfId="1011" priority="1018" operator="equal">
      <formula>"RT"</formula>
    </cfRule>
  </conditionalFormatting>
  <conditionalFormatting sqref="AM679:AO679">
    <cfRule type="cellIs" dxfId="1010" priority="1007" operator="equal">
      <formula>"Thi TN"</formula>
    </cfRule>
    <cfRule type="cellIs" dxfId="1009" priority="1008" operator="equal">
      <formula>"PL"</formula>
    </cfRule>
    <cfRule type="cellIs" dxfId="1008" priority="1009" operator="equal">
      <formula>"CT"</formula>
    </cfRule>
    <cfRule type="cellIs" dxfId="1007" priority="1010" operator="equal">
      <formula>"Thi"</formula>
    </cfRule>
    <cfRule type="cellIs" dxfId="1006" priority="1011" operator="equal">
      <formula>"LT"</formula>
    </cfRule>
  </conditionalFormatting>
  <conditionalFormatting sqref="AM679:AO679">
    <cfRule type="cellIs" dxfId="1005" priority="1006" operator="equal">
      <formula>"RT"</formula>
    </cfRule>
  </conditionalFormatting>
  <conditionalFormatting sqref="AH685:AK685">
    <cfRule type="cellIs" dxfId="1004" priority="1001" operator="equal">
      <formula>"Thi TN"</formula>
    </cfRule>
    <cfRule type="cellIs" dxfId="1003" priority="1002" operator="equal">
      <formula>"PL"</formula>
    </cfRule>
    <cfRule type="cellIs" dxfId="1002" priority="1003" operator="equal">
      <formula>"CT"</formula>
    </cfRule>
    <cfRule type="cellIs" dxfId="1001" priority="1004" operator="equal">
      <formula>"Thi"</formula>
    </cfRule>
    <cfRule type="cellIs" dxfId="1000" priority="1005" operator="equal">
      <formula>"LT"</formula>
    </cfRule>
  </conditionalFormatting>
  <conditionalFormatting sqref="AH685:AK685">
    <cfRule type="cellIs" dxfId="999" priority="1000" operator="equal">
      <formula>"RT"</formula>
    </cfRule>
  </conditionalFormatting>
  <conditionalFormatting sqref="X691:Z691 X693:Z693">
    <cfRule type="cellIs" dxfId="998" priority="995" operator="equal">
      <formula>"Thi TN"</formula>
    </cfRule>
    <cfRule type="cellIs" dxfId="997" priority="996" operator="equal">
      <formula>"PL"</formula>
    </cfRule>
    <cfRule type="cellIs" dxfId="996" priority="997" operator="equal">
      <formula>"CT"</formula>
    </cfRule>
    <cfRule type="cellIs" dxfId="995" priority="998" operator="equal">
      <formula>"Thi"</formula>
    </cfRule>
    <cfRule type="cellIs" dxfId="994" priority="999" operator="equal">
      <formula>"LT"</formula>
    </cfRule>
  </conditionalFormatting>
  <conditionalFormatting sqref="X691:Z691 X693:Z693">
    <cfRule type="cellIs" dxfId="993" priority="994" operator="equal">
      <formula>"RT"</formula>
    </cfRule>
  </conditionalFormatting>
  <conditionalFormatting sqref="AC691:AK691 AC693:AK693">
    <cfRule type="cellIs" dxfId="992" priority="989" operator="equal">
      <formula>"Thi TN"</formula>
    </cfRule>
    <cfRule type="cellIs" dxfId="991" priority="990" operator="equal">
      <formula>"PL"</formula>
    </cfRule>
    <cfRule type="cellIs" dxfId="990" priority="991" operator="equal">
      <formula>"CT"</formula>
    </cfRule>
    <cfRule type="cellIs" dxfId="989" priority="992" operator="equal">
      <formula>"Thi"</formula>
    </cfRule>
    <cfRule type="cellIs" dxfId="988" priority="993" operator="equal">
      <formula>"LT"</formula>
    </cfRule>
  </conditionalFormatting>
  <conditionalFormatting sqref="AC691:AK691 AC693:AK693">
    <cfRule type="cellIs" dxfId="987" priority="988" operator="equal">
      <formula>"RT"</formula>
    </cfRule>
  </conditionalFormatting>
  <conditionalFormatting sqref="AJ691 AJ693">
    <cfRule type="cellIs" dxfId="986" priority="983" operator="equal">
      <formula>"Thi TN"</formula>
    </cfRule>
    <cfRule type="cellIs" dxfId="985" priority="984" operator="equal">
      <formula>"PL"</formula>
    </cfRule>
    <cfRule type="cellIs" dxfId="984" priority="985" operator="equal">
      <formula>"CT"</formula>
    </cfRule>
    <cfRule type="cellIs" dxfId="983" priority="986" operator="equal">
      <formula>"Thi"</formula>
    </cfRule>
    <cfRule type="cellIs" dxfId="982" priority="987" operator="equal">
      <formula>"LT"</formula>
    </cfRule>
  </conditionalFormatting>
  <conditionalFormatting sqref="AJ691 AJ693">
    <cfRule type="cellIs" dxfId="981" priority="982" operator="equal">
      <formula>"RT"</formula>
    </cfRule>
  </conditionalFormatting>
  <conditionalFormatting sqref="AK691 AK693">
    <cfRule type="cellIs" dxfId="980" priority="977" operator="equal">
      <formula>"Thi TN"</formula>
    </cfRule>
    <cfRule type="cellIs" dxfId="979" priority="978" operator="equal">
      <formula>"PL"</formula>
    </cfRule>
    <cfRule type="cellIs" dxfId="978" priority="979" operator="equal">
      <formula>"CT"</formula>
    </cfRule>
    <cfRule type="cellIs" dxfId="977" priority="980" operator="equal">
      <formula>"Thi"</formula>
    </cfRule>
    <cfRule type="cellIs" dxfId="976" priority="981" operator="equal">
      <formula>"LT"</formula>
    </cfRule>
  </conditionalFormatting>
  <conditionalFormatting sqref="AK691 AK693">
    <cfRule type="cellIs" dxfId="975" priority="976" operator="equal">
      <formula>"RT"</formula>
    </cfRule>
  </conditionalFormatting>
  <conditionalFormatting sqref="AK691 AK693">
    <cfRule type="cellIs" dxfId="974" priority="971" operator="equal">
      <formula>"Thi TN"</formula>
    </cfRule>
    <cfRule type="cellIs" dxfId="973" priority="972" operator="equal">
      <formula>"PL"</formula>
    </cfRule>
    <cfRule type="cellIs" dxfId="972" priority="973" operator="equal">
      <formula>"CT"</formula>
    </cfRule>
    <cfRule type="cellIs" dxfId="971" priority="974" operator="equal">
      <formula>"Thi"</formula>
    </cfRule>
    <cfRule type="cellIs" dxfId="970" priority="975" operator="equal">
      <formula>"LT"</formula>
    </cfRule>
  </conditionalFormatting>
  <conditionalFormatting sqref="AK691 AK693">
    <cfRule type="cellIs" dxfId="969" priority="970" operator="equal">
      <formula>"RT"</formula>
    </cfRule>
  </conditionalFormatting>
  <conditionalFormatting sqref="AP691:AR691 AP693:AR693">
    <cfRule type="cellIs" dxfId="968" priority="965" operator="equal">
      <formula>"Thi TN"</formula>
    </cfRule>
    <cfRule type="cellIs" dxfId="967" priority="966" operator="equal">
      <formula>"PL"</formula>
    </cfRule>
    <cfRule type="cellIs" dxfId="966" priority="967" operator="equal">
      <formula>"CT"</formula>
    </cfRule>
    <cfRule type="cellIs" dxfId="965" priority="968" operator="equal">
      <formula>"Thi"</formula>
    </cfRule>
    <cfRule type="cellIs" dxfId="964" priority="969" operator="equal">
      <formula>"LT"</formula>
    </cfRule>
  </conditionalFormatting>
  <conditionalFormatting sqref="AP691:AR691 AP693:AR693">
    <cfRule type="cellIs" dxfId="963" priority="964" operator="equal">
      <formula>"RT"</formula>
    </cfRule>
  </conditionalFormatting>
  <conditionalFormatting sqref="AP691:AR691 AP693:AR693">
    <cfRule type="cellIs" dxfId="962" priority="959" operator="equal">
      <formula>"Thi TN"</formula>
    </cfRule>
    <cfRule type="cellIs" dxfId="961" priority="960" operator="equal">
      <formula>"PL"</formula>
    </cfRule>
    <cfRule type="cellIs" dxfId="960" priority="961" operator="equal">
      <formula>"CT"</formula>
    </cfRule>
    <cfRule type="cellIs" dxfId="959" priority="962" operator="equal">
      <formula>"Thi"</formula>
    </cfRule>
    <cfRule type="cellIs" dxfId="958" priority="963" operator="equal">
      <formula>"LT"</formula>
    </cfRule>
  </conditionalFormatting>
  <conditionalFormatting sqref="AP691:AR691 AP693:AR693">
    <cfRule type="cellIs" dxfId="957" priority="958" operator="equal">
      <formula>"RT"</formula>
    </cfRule>
  </conditionalFormatting>
  <conditionalFormatting sqref="X695:Z695">
    <cfRule type="cellIs" dxfId="956" priority="953" operator="equal">
      <formula>"Thi TN"</formula>
    </cfRule>
    <cfRule type="cellIs" dxfId="955" priority="954" operator="equal">
      <formula>"PL"</formula>
    </cfRule>
    <cfRule type="cellIs" dxfId="954" priority="955" operator="equal">
      <formula>"CT"</formula>
    </cfRule>
    <cfRule type="cellIs" dxfId="953" priority="956" operator="equal">
      <formula>"Thi"</formula>
    </cfRule>
    <cfRule type="cellIs" dxfId="952" priority="957" operator="equal">
      <formula>"LT"</formula>
    </cfRule>
  </conditionalFormatting>
  <conditionalFormatting sqref="X695:Z695">
    <cfRule type="cellIs" dxfId="951" priority="952" operator="equal">
      <formula>"RT"</formula>
    </cfRule>
  </conditionalFormatting>
  <conditionalFormatting sqref="AC695:AH695">
    <cfRule type="cellIs" dxfId="950" priority="947" operator="equal">
      <formula>"Thi TN"</formula>
    </cfRule>
    <cfRule type="cellIs" dxfId="949" priority="948" operator="equal">
      <formula>"PL"</formula>
    </cfRule>
    <cfRule type="cellIs" dxfId="948" priority="949" operator="equal">
      <formula>"CT"</formula>
    </cfRule>
    <cfRule type="cellIs" dxfId="947" priority="950" operator="equal">
      <formula>"Thi"</formula>
    </cfRule>
    <cfRule type="cellIs" dxfId="946" priority="951" operator="equal">
      <formula>"LT"</formula>
    </cfRule>
  </conditionalFormatting>
  <conditionalFormatting sqref="AC695:AH695">
    <cfRule type="cellIs" dxfId="945" priority="946" operator="equal">
      <formula>"RT"</formula>
    </cfRule>
  </conditionalFormatting>
  <conditionalFormatting sqref="AG695">
    <cfRule type="cellIs" dxfId="944" priority="941" operator="equal">
      <formula>"Thi TN"</formula>
    </cfRule>
    <cfRule type="cellIs" dxfId="943" priority="942" operator="equal">
      <formula>"PL"</formula>
    </cfRule>
    <cfRule type="cellIs" dxfId="942" priority="943" operator="equal">
      <formula>"CT"</formula>
    </cfRule>
    <cfRule type="cellIs" dxfId="941" priority="944" operator="equal">
      <formula>"Thi"</formula>
    </cfRule>
    <cfRule type="cellIs" dxfId="940" priority="945" operator="equal">
      <formula>"LT"</formula>
    </cfRule>
  </conditionalFormatting>
  <conditionalFormatting sqref="AG695">
    <cfRule type="cellIs" dxfId="939" priority="940" operator="equal">
      <formula>"RT"</formula>
    </cfRule>
  </conditionalFormatting>
  <conditionalFormatting sqref="AH695">
    <cfRule type="cellIs" dxfId="938" priority="935" operator="equal">
      <formula>"Thi TN"</formula>
    </cfRule>
    <cfRule type="cellIs" dxfId="937" priority="936" operator="equal">
      <formula>"PL"</formula>
    </cfRule>
    <cfRule type="cellIs" dxfId="936" priority="937" operator="equal">
      <formula>"CT"</formula>
    </cfRule>
    <cfRule type="cellIs" dxfId="935" priority="938" operator="equal">
      <formula>"Thi"</formula>
    </cfRule>
    <cfRule type="cellIs" dxfId="934" priority="939" operator="equal">
      <formula>"LT"</formula>
    </cfRule>
  </conditionalFormatting>
  <conditionalFormatting sqref="AH695">
    <cfRule type="cellIs" dxfId="933" priority="934" operator="equal">
      <formula>"RT"</formula>
    </cfRule>
  </conditionalFormatting>
  <conditionalFormatting sqref="AH695">
    <cfRule type="cellIs" dxfId="932" priority="929" operator="equal">
      <formula>"Thi TN"</formula>
    </cfRule>
    <cfRule type="cellIs" dxfId="931" priority="930" operator="equal">
      <formula>"PL"</formula>
    </cfRule>
    <cfRule type="cellIs" dxfId="930" priority="931" operator="equal">
      <formula>"CT"</formula>
    </cfRule>
    <cfRule type="cellIs" dxfId="929" priority="932" operator="equal">
      <formula>"Thi"</formula>
    </cfRule>
    <cfRule type="cellIs" dxfId="928" priority="933" operator="equal">
      <formula>"LT"</formula>
    </cfRule>
  </conditionalFormatting>
  <conditionalFormatting sqref="AH695">
    <cfRule type="cellIs" dxfId="927" priority="928" operator="equal">
      <formula>"RT"</formula>
    </cfRule>
  </conditionalFormatting>
  <conditionalFormatting sqref="AJ695:AK695">
    <cfRule type="cellIs" dxfId="926" priority="923" operator="equal">
      <formula>"Thi TN"</formula>
    </cfRule>
    <cfRule type="cellIs" dxfId="925" priority="924" operator="equal">
      <formula>"PL"</formula>
    </cfRule>
    <cfRule type="cellIs" dxfId="924" priority="925" operator="equal">
      <formula>"CT"</formula>
    </cfRule>
    <cfRule type="cellIs" dxfId="923" priority="926" operator="equal">
      <formula>"Thi"</formula>
    </cfRule>
    <cfRule type="cellIs" dxfId="922" priority="927" operator="equal">
      <formula>"LT"</formula>
    </cfRule>
  </conditionalFormatting>
  <conditionalFormatting sqref="AJ695:AK695">
    <cfRule type="cellIs" dxfId="921" priority="922" operator="equal">
      <formula>"RT"</formula>
    </cfRule>
  </conditionalFormatting>
  <conditionalFormatting sqref="AJ695:AK695">
    <cfRule type="cellIs" dxfId="920" priority="917" operator="equal">
      <formula>"Thi TN"</formula>
    </cfRule>
    <cfRule type="cellIs" dxfId="919" priority="918" operator="equal">
      <formula>"PL"</formula>
    </cfRule>
    <cfRule type="cellIs" dxfId="918" priority="919" operator="equal">
      <formula>"CT"</formula>
    </cfRule>
    <cfRule type="cellIs" dxfId="917" priority="920" operator="equal">
      <formula>"Thi"</formula>
    </cfRule>
    <cfRule type="cellIs" dxfId="916" priority="921" operator="equal">
      <formula>"LT"</formula>
    </cfRule>
  </conditionalFormatting>
  <conditionalFormatting sqref="AJ695:AK695">
    <cfRule type="cellIs" dxfId="915" priority="916" operator="equal">
      <formula>"RT"</formula>
    </cfRule>
  </conditionalFormatting>
  <conditionalFormatting sqref="AM695:AO695">
    <cfRule type="cellIs" dxfId="914" priority="911" operator="equal">
      <formula>"Thi TN"</formula>
    </cfRule>
    <cfRule type="cellIs" dxfId="913" priority="912" operator="equal">
      <formula>"PL"</formula>
    </cfRule>
    <cfRule type="cellIs" dxfId="912" priority="913" operator="equal">
      <formula>"CT"</formula>
    </cfRule>
    <cfRule type="cellIs" dxfId="911" priority="914" operator="equal">
      <formula>"Thi"</formula>
    </cfRule>
    <cfRule type="cellIs" dxfId="910" priority="915" operator="equal">
      <formula>"LT"</formula>
    </cfRule>
  </conditionalFormatting>
  <conditionalFormatting sqref="AM695:AO695">
    <cfRule type="cellIs" dxfId="909" priority="910" operator="equal">
      <formula>"RT"</formula>
    </cfRule>
  </conditionalFormatting>
  <conditionalFormatting sqref="AP675:AP679">
    <cfRule type="cellIs" dxfId="908" priority="905" operator="equal">
      <formula>"Thi TN"</formula>
    </cfRule>
    <cfRule type="cellIs" dxfId="907" priority="906" operator="equal">
      <formula>"PL"</formula>
    </cfRule>
    <cfRule type="cellIs" dxfId="906" priority="907" operator="equal">
      <formula>"CT"</formula>
    </cfRule>
    <cfRule type="cellIs" dxfId="905" priority="908" operator="equal">
      <formula>"Thi"</formula>
    </cfRule>
    <cfRule type="cellIs" dxfId="904" priority="909" operator="equal">
      <formula>"LT"</formula>
    </cfRule>
  </conditionalFormatting>
  <conditionalFormatting sqref="AP675:AP679">
    <cfRule type="cellIs" dxfId="903" priority="904" operator="equal">
      <formula>"RT"</formula>
    </cfRule>
  </conditionalFormatting>
  <conditionalFormatting sqref="AP679">
    <cfRule type="cellIs" dxfId="902" priority="899" operator="equal">
      <formula>"Thi TN"</formula>
    </cfRule>
    <cfRule type="cellIs" dxfId="901" priority="900" operator="equal">
      <formula>"PL"</formula>
    </cfRule>
    <cfRule type="cellIs" dxfId="900" priority="901" operator="equal">
      <formula>"CT"</formula>
    </cfRule>
    <cfRule type="cellIs" dxfId="899" priority="902" operator="equal">
      <formula>"Thi"</formula>
    </cfRule>
    <cfRule type="cellIs" dxfId="898" priority="903" operator="equal">
      <formula>"LT"</formula>
    </cfRule>
  </conditionalFormatting>
  <conditionalFormatting sqref="AP679">
    <cfRule type="cellIs" dxfId="897" priority="898" operator="equal">
      <formula>"RT"</formula>
    </cfRule>
  </conditionalFormatting>
  <conditionalFormatting sqref="AP679">
    <cfRule type="duplicateValues" dxfId="896" priority="897"/>
  </conditionalFormatting>
  <conditionalFormatting sqref="AQ681 AQ683 AQ685">
    <cfRule type="cellIs" dxfId="895" priority="892" operator="equal">
      <formula>"Thi TN"</formula>
    </cfRule>
    <cfRule type="cellIs" dxfId="894" priority="893" operator="equal">
      <formula>"PL"</formula>
    </cfRule>
    <cfRule type="cellIs" dxfId="893" priority="894" operator="equal">
      <formula>"CT"</formula>
    </cfRule>
    <cfRule type="cellIs" dxfId="892" priority="895" operator="equal">
      <formula>"Thi"</formula>
    </cfRule>
    <cfRule type="cellIs" dxfId="891" priority="896" operator="equal">
      <formula>"LT"</formula>
    </cfRule>
  </conditionalFormatting>
  <conditionalFormatting sqref="AQ681 AQ683 AQ685">
    <cfRule type="cellIs" dxfId="890" priority="891" operator="equal">
      <formula>"RT"</formula>
    </cfRule>
  </conditionalFormatting>
  <conditionalFormatting sqref="Z686">
    <cfRule type="cellIs" dxfId="889" priority="886" operator="equal">
      <formula>"Thi TN"</formula>
    </cfRule>
    <cfRule type="cellIs" dxfId="888" priority="887" operator="equal">
      <formula>"PL"</formula>
    </cfRule>
    <cfRule type="cellIs" dxfId="887" priority="888" operator="equal">
      <formula>"CT"</formula>
    </cfRule>
    <cfRule type="cellIs" dxfId="886" priority="889" operator="equal">
      <formula>"Thi"</formula>
    </cfRule>
    <cfRule type="cellIs" dxfId="885" priority="890" operator="equal">
      <formula>"LT"</formula>
    </cfRule>
  </conditionalFormatting>
  <conditionalFormatting sqref="Z686">
    <cfRule type="cellIs" dxfId="884" priority="885" operator="equal">
      <formula>"RT"</formula>
    </cfRule>
  </conditionalFormatting>
  <conditionalFormatting sqref="Z681:Z685">
    <cfRule type="cellIs" dxfId="883" priority="880" operator="equal">
      <formula>"Thi TN"</formula>
    </cfRule>
    <cfRule type="cellIs" dxfId="882" priority="881" operator="equal">
      <formula>"PL"</formula>
    </cfRule>
    <cfRule type="cellIs" dxfId="881" priority="882" operator="equal">
      <formula>"CT"</formula>
    </cfRule>
    <cfRule type="cellIs" dxfId="880" priority="883" operator="equal">
      <formula>"Thi"</formula>
    </cfRule>
    <cfRule type="cellIs" dxfId="879" priority="884" operator="equal">
      <formula>"LT"</formula>
    </cfRule>
  </conditionalFormatting>
  <conditionalFormatting sqref="Z681:Z685">
    <cfRule type="cellIs" dxfId="878" priority="879" operator="equal">
      <formula>"RT"</formula>
    </cfRule>
  </conditionalFormatting>
  <conditionalFormatting sqref="Z685">
    <cfRule type="cellIs" dxfId="877" priority="874" operator="equal">
      <formula>"Thi TN"</formula>
    </cfRule>
    <cfRule type="cellIs" dxfId="876" priority="875" operator="equal">
      <formula>"PL"</formula>
    </cfRule>
    <cfRule type="cellIs" dxfId="875" priority="876" operator="equal">
      <formula>"CT"</formula>
    </cfRule>
    <cfRule type="cellIs" dxfId="874" priority="877" operator="equal">
      <formula>"Thi"</formula>
    </cfRule>
    <cfRule type="cellIs" dxfId="873" priority="878" operator="equal">
      <formula>"LT"</formula>
    </cfRule>
  </conditionalFormatting>
  <conditionalFormatting sqref="Z685">
    <cfRule type="cellIs" dxfId="872" priority="873" operator="equal">
      <formula>"RT"</formula>
    </cfRule>
  </conditionalFormatting>
  <conditionalFormatting sqref="Z685">
    <cfRule type="duplicateValues" dxfId="871" priority="872"/>
  </conditionalFormatting>
  <conditionalFormatting sqref="AR667:BA667">
    <cfRule type="cellIs" dxfId="870" priority="867" operator="equal">
      <formula>"Thi TN"</formula>
    </cfRule>
    <cfRule type="cellIs" dxfId="869" priority="868" operator="equal">
      <formula>"PL"</formula>
    </cfRule>
    <cfRule type="cellIs" dxfId="868" priority="869" operator="equal">
      <formula>"CT"</formula>
    </cfRule>
    <cfRule type="cellIs" dxfId="867" priority="870" operator="equal">
      <formula>"Thi"</formula>
    </cfRule>
    <cfRule type="cellIs" dxfId="866" priority="871" operator="equal">
      <formula>"LT"</formula>
    </cfRule>
  </conditionalFormatting>
  <conditionalFormatting sqref="AR667:BA667">
    <cfRule type="cellIs" dxfId="865" priority="866" operator="equal">
      <formula>"RT"</formula>
    </cfRule>
  </conditionalFormatting>
  <conditionalFormatting sqref="AR669:BA669">
    <cfRule type="cellIs" dxfId="864" priority="861" operator="equal">
      <formula>"Thi TN"</formula>
    </cfRule>
    <cfRule type="cellIs" dxfId="863" priority="862" operator="equal">
      <formula>"PL"</formula>
    </cfRule>
    <cfRule type="cellIs" dxfId="862" priority="863" operator="equal">
      <formula>"CT"</formula>
    </cfRule>
    <cfRule type="cellIs" dxfId="861" priority="864" operator="equal">
      <formula>"Thi"</formula>
    </cfRule>
    <cfRule type="cellIs" dxfId="860" priority="865" operator="equal">
      <formula>"LT"</formula>
    </cfRule>
  </conditionalFormatting>
  <conditionalFormatting sqref="AR669:BA669">
    <cfRule type="cellIs" dxfId="859" priority="860" operator="equal">
      <formula>"RT"</formula>
    </cfRule>
  </conditionalFormatting>
  <conditionalFormatting sqref="AU671:BA671">
    <cfRule type="cellIs" dxfId="858" priority="855" operator="equal">
      <formula>"Thi TN"</formula>
    </cfRule>
    <cfRule type="cellIs" dxfId="857" priority="856" operator="equal">
      <formula>"PL"</formula>
    </cfRule>
    <cfRule type="cellIs" dxfId="856" priority="857" operator="equal">
      <formula>"CT"</formula>
    </cfRule>
    <cfRule type="cellIs" dxfId="855" priority="858" operator="equal">
      <formula>"Thi"</formula>
    </cfRule>
    <cfRule type="cellIs" dxfId="854" priority="859" operator="equal">
      <formula>"LT"</formula>
    </cfRule>
  </conditionalFormatting>
  <conditionalFormatting sqref="AU671:BA671">
    <cfRule type="cellIs" dxfId="853" priority="854" operator="equal">
      <formula>"RT"</formula>
    </cfRule>
  </conditionalFormatting>
  <conditionalFormatting sqref="AS673:BA673 AS675:BA675 AS677:BA677 AS679:BA679 AR681:BA681 AR683:BA683 AR685:BA685 AS687:BA687 AS689:BA689 AS691:BA691 AS693:BA693 AS695:BA695">
    <cfRule type="cellIs" dxfId="852" priority="849" operator="equal">
      <formula>"Thi TN"</formula>
    </cfRule>
    <cfRule type="cellIs" dxfId="851" priority="850" operator="equal">
      <formula>"PL"</formula>
    </cfRule>
    <cfRule type="cellIs" dxfId="850" priority="851" operator="equal">
      <formula>"CT"</formula>
    </cfRule>
    <cfRule type="cellIs" dxfId="849" priority="852" operator="equal">
      <formula>"Thi"</formula>
    </cfRule>
    <cfRule type="cellIs" dxfId="848" priority="853" operator="equal">
      <formula>"LT"</formula>
    </cfRule>
  </conditionalFormatting>
  <conditionalFormatting sqref="AS673:BA673 AS675:BA675 AS677:BA677 AS679:BA679 AR681:BA681 AR683:BA683 AR685:BA685 AS687:BA687 AS689:BA689 AS691:BA691 AS693:BA693 AS695:BA695">
    <cfRule type="cellIs" dxfId="847" priority="848" operator="equal">
      <formula>"RT"</formula>
    </cfRule>
  </conditionalFormatting>
  <conditionalFormatting sqref="BB667:BC667 BB669:BC669 BB671:BC671 BB673:BC673 BB675:BC675 BB677:BC677 BB679:BC679 BB681:BC681 BB683:BC683 BB685:BC685 BB687:BC687 BB689:BC689 BB691:BC691 BB693:BC693 BB695:BC695">
    <cfRule type="cellIs" dxfId="846" priority="843" operator="equal">
      <formula>"Thi TN"</formula>
    </cfRule>
    <cfRule type="cellIs" dxfId="845" priority="844" operator="equal">
      <formula>"PL"</formula>
    </cfRule>
    <cfRule type="cellIs" dxfId="844" priority="845" operator="equal">
      <formula>"CT"</formula>
    </cfRule>
    <cfRule type="cellIs" dxfId="843" priority="846" operator="equal">
      <formula>"Thi"</formula>
    </cfRule>
    <cfRule type="cellIs" dxfId="842" priority="847" operator="equal">
      <formula>"LT"</formula>
    </cfRule>
  </conditionalFormatting>
  <conditionalFormatting sqref="BB667:BC667 BB669:BC669 BB671:BC671 BB673:BC673 BB675:BC675 BB677:BC677 BB679:BC679 BB681:BC681 BB683:BC683 BB685:BC685 BB687:BC687 BB689:BC689 BB691:BC691 BB693:BC693 BB695:BC695">
    <cfRule type="cellIs" dxfId="841" priority="842" operator="equal">
      <formula>"RT"</formula>
    </cfRule>
  </conditionalFormatting>
  <conditionalFormatting sqref="BN695 BN687 BN689 BN691 BN693">
    <cfRule type="cellIs" dxfId="840" priority="837" operator="equal">
      <formula>"Thi TN"</formula>
    </cfRule>
    <cfRule type="cellIs" dxfId="839" priority="838" operator="equal">
      <formula>"PL"</formula>
    </cfRule>
    <cfRule type="cellIs" dxfId="838" priority="839" operator="equal">
      <formula>"CT"</formula>
    </cfRule>
    <cfRule type="cellIs" dxfId="837" priority="840" operator="equal">
      <formula>"Thi"</formula>
    </cfRule>
    <cfRule type="cellIs" dxfId="836" priority="841" operator="equal">
      <formula>"LT"</formula>
    </cfRule>
  </conditionalFormatting>
  <conditionalFormatting sqref="BN695 BN687 BN689 BN691 BN693">
    <cfRule type="cellIs" dxfId="835" priority="836" operator="equal">
      <formula>"RT"</formula>
    </cfRule>
  </conditionalFormatting>
  <conditionalFormatting sqref="BN695 BN687 BN689 BN691 BN693">
    <cfRule type="cellIs" dxfId="834" priority="831" operator="equal">
      <formula>"Thi TN"</formula>
    </cfRule>
    <cfRule type="cellIs" dxfId="833" priority="832" operator="equal">
      <formula>"PL"</formula>
    </cfRule>
    <cfRule type="cellIs" dxfId="832" priority="833" operator="equal">
      <formula>"CT"</formula>
    </cfRule>
    <cfRule type="cellIs" dxfId="831" priority="834" operator="equal">
      <formula>"Thi"</formula>
    </cfRule>
    <cfRule type="cellIs" dxfId="830" priority="835" operator="equal">
      <formula>"LT"</formula>
    </cfRule>
  </conditionalFormatting>
  <conditionalFormatting sqref="BN695 BN687 BN689 BN691 BN693">
    <cfRule type="cellIs" dxfId="829" priority="830" operator="equal">
      <formula>"RT"</formula>
    </cfRule>
  </conditionalFormatting>
  <conditionalFormatting sqref="BN695 BN687 BN689 BN691 BN693">
    <cfRule type="cellIs" dxfId="828" priority="825" operator="equal">
      <formula>"Thi TN"</formula>
    </cfRule>
    <cfRule type="cellIs" dxfId="827" priority="826" operator="equal">
      <formula>"PL"</formula>
    </cfRule>
    <cfRule type="cellIs" dxfId="826" priority="827" operator="equal">
      <formula>"CT"</formula>
    </cfRule>
    <cfRule type="cellIs" dxfId="825" priority="828" operator="equal">
      <formula>"Thi"</formula>
    </cfRule>
    <cfRule type="cellIs" dxfId="824" priority="829" operator="equal">
      <formula>"LT"</formula>
    </cfRule>
  </conditionalFormatting>
  <conditionalFormatting sqref="BN695 BN687 BN689 BN691 BN693">
    <cfRule type="cellIs" dxfId="823" priority="824" operator="equal">
      <formula>"RT"</formula>
    </cfRule>
  </conditionalFormatting>
  <conditionalFormatting sqref="BU695:CD695 BO695:BS695 BU687:CD687 BU689:CD689 BU691:CD691 BU693:CD693 BO687:BS687 BO689:BS689 BO691:BS691 BO693:BS693">
    <cfRule type="cellIs" dxfId="822" priority="819" operator="equal">
      <formula>"Thi TN"</formula>
    </cfRule>
    <cfRule type="cellIs" dxfId="821" priority="820" operator="equal">
      <formula>"PL"</formula>
    </cfRule>
    <cfRule type="cellIs" dxfId="820" priority="821" operator="equal">
      <formula>"CT"</formula>
    </cfRule>
    <cfRule type="cellIs" dxfId="819" priority="822" operator="equal">
      <formula>"Thi"</formula>
    </cfRule>
    <cfRule type="cellIs" dxfId="818" priority="823" operator="equal">
      <formula>"LT"</formula>
    </cfRule>
  </conditionalFormatting>
  <conditionalFormatting sqref="BU695:CD695 BO695:BS695 BU687:CD687 BU689:CD689 BU691:CD691 BU693:CD693 BO687:BS687 BO689:BS689 BO691:BS691 BO693:BS693">
    <cfRule type="cellIs" dxfId="817" priority="818" operator="equal">
      <formula>"RT"</formula>
    </cfRule>
  </conditionalFormatting>
  <conditionalFormatting sqref="BU667:CD667 BO667:BS667 BU669:CD669 BO669:BS669">
    <cfRule type="cellIs" dxfId="816" priority="693" operator="equal">
      <formula>"Thi TN"</formula>
    </cfRule>
    <cfRule type="cellIs" dxfId="815" priority="694" operator="equal">
      <formula>"PL"</formula>
    </cfRule>
    <cfRule type="cellIs" dxfId="814" priority="695" operator="equal">
      <formula>"CT"</formula>
    </cfRule>
    <cfRule type="cellIs" dxfId="813" priority="696" operator="equal">
      <formula>"Thi"</formula>
    </cfRule>
    <cfRule type="cellIs" dxfId="812" priority="697" operator="equal">
      <formula>"LT"</formula>
    </cfRule>
  </conditionalFormatting>
  <conditionalFormatting sqref="BU667:CD667 BO667:BS667 BU669:CD669 BO669:BS669">
    <cfRule type="cellIs" dxfId="811" priority="692" operator="equal">
      <formula>"RT"</formula>
    </cfRule>
  </conditionalFormatting>
  <conditionalFormatting sqref="BT695 BT687 BT689 BT691 BT693">
    <cfRule type="cellIs" dxfId="810" priority="813" operator="equal">
      <formula>"Thi TN"</formula>
    </cfRule>
    <cfRule type="cellIs" dxfId="809" priority="814" operator="equal">
      <formula>"PL"</formula>
    </cfRule>
    <cfRule type="cellIs" dxfId="808" priority="815" operator="equal">
      <formula>"CT"</formula>
    </cfRule>
    <cfRule type="cellIs" dxfId="807" priority="816" operator="equal">
      <formula>"Thi"</formula>
    </cfRule>
    <cfRule type="cellIs" dxfId="806" priority="817" operator="equal">
      <formula>"LT"</formula>
    </cfRule>
  </conditionalFormatting>
  <conditionalFormatting sqref="BT695 BT687 BT689 BT691 BT693">
    <cfRule type="cellIs" dxfId="805" priority="812" operator="equal">
      <formula>"RT"</formula>
    </cfRule>
  </conditionalFormatting>
  <conditionalFormatting sqref="BV686 BZ686:CF686 BV682 BV684 BX682:CD682 BX684:CD684 BH682 BH684 BH686">
    <cfRule type="cellIs" dxfId="804" priority="807" operator="equal">
      <formula>"Thi TN"</formula>
    </cfRule>
    <cfRule type="cellIs" dxfId="803" priority="808" operator="equal">
      <formula>"PL"</formula>
    </cfRule>
    <cfRule type="cellIs" dxfId="802" priority="809" operator="equal">
      <formula>"CT"</formula>
    </cfRule>
    <cfRule type="cellIs" dxfId="801" priority="810" operator="equal">
      <formula>"Thi"</formula>
    </cfRule>
    <cfRule type="cellIs" dxfId="800" priority="811" operator="equal">
      <formula>"LT"</formula>
    </cfRule>
  </conditionalFormatting>
  <conditionalFormatting sqref="BV686 BZ686:CF686 BV682 BV684 BX682:CD682 BX684:CD684 BH682 BH684 BH686">
    <cfRule type="cellIs" dxfId="799" priority="806" operator="equal">
      <formula>"RT"</formula>
    </cfRule>
  </conditionalFormatting>
  <conditionalFormatting sqref="BX686:BY686">
    <cfRule type="cellIs" dxfId="798" priority="801" operator="equal">
      <formula>"Thi TN"</formula>
    </cfRule>
    <cfRule type="cellIs" dxfId="797" priority="802" operator="equal">
      <formula>"PL"</formula>
    </cfRule>
    <cfRule type="cellIs" dxfId="796" priority="803" operator="equal">
      <formula>"CT"</formula>
    </cfRule>
    <cfRule type="cellIs" dxfId="795" priority="804" operator="equal">
      <formula>"Thi"</formula>
    </cfRule>
    <cfRule type="cellIs" dxfId="794" priority="805" operator="equal">
      <formula>"LT"</formula>
    </cfRule>
  </conditionalFormatting>
  <conditionalFormatting sqref="BX686:BY686">
    <cfRule type="cellIs" dxfId="793" priority="800" operator="equal">
      <formula>"RT"</formula>
    </cfRule>
  </conditionalFormatting>
  <conditionalFormatting sqref="BI686 BI682 BI684">
    <cfRule type="cellIs" dxfId="792" priority="795" operator="equal">
      <formula>"Thi TN"</formula>
    </cfRule>
    <cfRule type="cellIs" dxfId="791" priority="796" operator="equal">
      <formula>"PL"</formula>
    </cfRule>
    <cfRule type="cellIs" dxfId="790" priority="797" operator="equal">
      <formula>"CT"</formula>
    </cfRule>
    <cfRule type="cellIs" dxfId="789" priority="798" operator="equal">
      <formula>"Thi"</formula>
    </cfRule>
    <cfRule type="cellIs" dxfId="788" priority="799" operator="equal">
      <formula>"LT"</formula>
    </cfRule>
  </conditionalFormatting>
  <conditionalFormatting sqref="BI686 BI682 BI684">
    <cfRule type="cellIs" dxfId="787" priority="794" operator="equal">
      <formula>"RT"</formula>
    </cfRule>
  </conditionalFormatting>
  <conditionalFormatting sqref="BU685 BU681 BU683">
    <cfRule type="cellIs" dxfId="786" priority="789" operator="equal">
      <formula>"Thi TN"</formula>
    </cfRule>
    <cfRule type="cellIs" dxfId="785" priority="790" operator="equal">
      <formula>"PL"</formula>
    </cfRule>
    <cfRule type="cellIs" dxfId="784" priority="791" operator="equal">
      <formula>"CT"</formula>
    </cfRule>
    <cfRule type="cellIs" dxfId="783" priority="792" operator="equal">
      <formula>"Thi"</formula>
    </cfRule>
    <cfRule type="cellIs" dxfId="782" priority="793" operator="equal">
      <formula>"LT"</formula>
    </cfRule>
  </conditionalFormatting>
  <conditionalFormatting sqref="BU685 BU681 BU683">
    <cfRule type="cellIs" dxfId="781" priority="788" operator="equal">
      <formula>"RT"</formula>
    </cfRule>
  </conditionalFormatting>
  <conditionalFormatting sqref="BV685 BV681 BV683">
    <cfRule type="cellIs" dxfId="780" priority="783" operator="equal">
      <formula>"Thi TN"</formula>
    </cfRule>
    <cfRule type="cellIs" dxfId="779" priority="784" operator="equal">
      <formula>"PL"</formula>
    </cfRule>
    <cfRule type="cellIs" dxfId="778" priority="785" operator="equal">
      <formula>"CT"</formula>
    </cfRule>
    <cfRule type="cellIs" dxfId="777" priority="786" operator="equal">
      <formula>"Thi"</formula>
    </cfRule>
    <cfRule type="cellIs" dxfId="776" priority="787" operator="equal">
      <formula>"LT"</formula>
    </cfRule>
  </conditionalFormatting>
  <conditionalFormatting sqref="BV685 BV681 BV683">
    <cfRule type="cellIs" dxfId="775" priority="782" operator="equal">
      <formula>"RT"</formula>
    </cfRule>
  </conditionalFormatting>
  <conditionalFormatting sqref="BD679:BK679 BD675:BK675 BD677:BK677 BD673:BK673 BD671:BI671">
    <cfRule type="cellIs" dxfId="774" priority="777" operator="equal">
      <formula>"Thi TN"</formula>
    </cfRule>
    <cfRule type="cellIs" dxfId="773" priority="778" operator="equal">
      <formula>"PL"</formula>
    </cfRule>
    <cfRule type="cellIs" dxfId="772" priority="779" operator="equal">
      <formula>"CT"</formula>
    </cfRule>
    <cfRule type="cellIs" dxfId="771" priority="780" operator="equal">
      <formula>"Thi"</formula>
    </cfRule>
    <cfRule type="cellIs" dxfId="770" priority="781" operator="equal">
      <formula>"LT"</formula>
    </cfRule>
  </conditionalFormatting>
  <conditionalFormatting sqref="BD679:BK679 BD675:BK675 BD677:BK677 BD673:BK673 BD671:BI671">
    <cfRule type="cellIs" dxfId="769" priority="776" operator="equal">
      <formula>"RT"</formula>
    </cfRule>
  </conditionalFormatting>
  <conditionalFormatting sqref="BN679 BN675 BN677 BN673 BN671">
    <cfRule type="cellIs" dxfId="768" priority="771" operator="equal">
      <formula>"Thi TN"</formula>
    </cfRule>
    <cfRule type="cellIs" dxfId="767" priority="772" operator="equal">
      <formula>"PL"</formula>
    </cfRule>
    <cfRule type="cellIs" dxfId="766" priority="773" operator="equal">
      <formula>"CT"</formula>
    </cfRule>
    <cfRule type="cellIs" dxfId="765" priority="774" operator="equal">
      <formula>"Thi"</formula>
    </cfRule>
    <cfRule type="cellIs" dxfId="764" priority="775" operator="equal">
      <formula>"LT"</formula>
    </cfRule>
  </conditionalFormatting>
  <conditionalFormatting sqref="BN679 BN675 BN677 BN673 BN671">
    <cfRule type="cellIs" dxfId="763" priority="770" operator="equal">
      <formula>"RT"</formula>
    </cfRule>
  </conditionalFormatting>
  <conditionalFormatting sqref="BN679 BN675 BN677 BN673 BN671">
    <cfRule type="cellIs" dxfId="762" priority="765" operator="equal">
      <formula>"Thi TN"</formula>
    </cfRule>
    <cfRule type="cellIs" dxfId="761" priority="766" operator="equal">
      <formula>"PL"</formula>
    </cfRule>
    <cfRule type="cellIs" dxfId="760" priority="767" operator="equal">
      <formula>"CT"</formula>
    </cfRule>
    <cfRule type="cellIs" dxfId="759" priority="768" operator="equal">
      <formula>"Thi"</formula>
    </cfRule>
    <cfRule type="cellIs" dxfId="758" priority="769" operator="equal">
      <formula>"LT"</formula>
    </cfRule>
  </conditionalFormatting>
  <conditionalFormatting sqref="BN679 BN675 BN677 BN673 BN671">
    <cfRule type="cellIs" dxfId="757" priority="764" operator="equal">
      <formula>"RT"</formula>
    </cfRule>
  </conditionalFormatting>
  <conditionalFormatting sqref="BN679 BN675 BN677 BN673 BN671">
    <cfRule type="cellIs" dxfId="756" priority="759" operator="equal">
      <formula>"Thi TN"</formula>
    </cfRule>
    <cfRule type="cellIs" dxfId="755" priority="760" operator="equal">
      <formula>"PL"</formula>
    </cfRule>
    <cfRule type="cellIs" dxfId="754" priority="761" operator="equal">
      <formula>"CT"</formula>
    </cfRule>
    <cfRule type="cellIs" dxfId="753" priority="762" operator="equal">
      <formula>"Thi"</formula>
    </cfRule>
    <cfRule type="cellIs" dxfId="752" priority="763" operator="equal">
      <formula>"LT"</formula>
    </cfRule>
  </conditionalFormatting>
  <conditionalFormatting sqref="BN679 BN675 BN677 BN673 BN671">
    <cfRule type="cellIs" dxfId="751" priority="758" operator="equal">
      <formula>"RT"</formula>
    </cfRule>
  </conditionalFormatting>
  <conditionalFormatting sqref="BU679:CD679 BO679:BS679 BU675:CD675 BU677:CD677 BO675:BS675 BO677:BS677 BU673:CD673 BO673:BS673 BU671:CD671 BO671:BS671">
    <cfRule type="cellIs" dxfId="750" priority="753" operator="equal">
      <formula>"Thi TN"</formula>
    </cfRule>
    <cfRule type="cellIs" dxfId="749" priority="754" operator="equal">
      <formula>"PL"</formula>
    </cfRule>
    <cfRule type="cellIs" dxfId="748" priority="755" operator="equal">
      <formula>"CT"</formula>
    </cfRule>
    <cfRule type="cellIs" dxfId="747" priority="756" operator="equal">
      <formula>"Thi"</formula>
    </cfRule>
    <cfRule type="cellIs" dxfId="746" priority="757" operator="equal">
      <formula>"LT"</formula>
    </cfRule>
  </conditionalFormatting>
  <conditionalFormatting sqref="BU679:CD679 BO679:BS679 BU675:CD675 BU677:CD677 BO675:BS675 BO677:BS677 BU673:CD673 BO673:BS673 BU671:CD671 BO671:BS671">
    <cfRule type="cellIs" dxfId="745" priority="752" operator="equal">
      <formula>"RT"</formula>
    </cfRule>
  </conditionalFormatting>
  <conditionalFormatting sqref="BT679 BT675 BT677 BT673 BT671">
    <cfRule type="cellIs" dxfId="744" priority="747" operator="equal">
      <formula>"Thi TN"</formula>
    </cfRule>
    <cfRule type="cellIs" dxfId="743" priority="748" operator="equal">
      <formula>"PL"</formula>
    </cfRule>
    <cfRule type="cellIs" dxfId="742" priority="749" operator="equal">
      <formula>"CT"</formula>
    </cfRule>
    <cfRule type="cellIs" dxfId="741" priority="750" operator="equal">
      <formula>"Thi"</formula>
    </cfRule>
    <cfRule type="cellIs" dxfId="740" priority="751" operator="equal">
      <formula>"LT"</formula>
    </cfRule>
  </conditionalFormatting>
  <conditionalFormatting sqref="BT679 BT675 BT677 BT673 BT671">
    <cfRule type="cellIs" dxfId="739" priority="746" operator="equal">
      <formula>"RT"</formula>
    </cfRule>
  </conditionalFormatting>
  <conditionalFormatting sqref="BJ671:BM671">
    <cfRule type="cellIs" dxfId="738" priority="741" operator="equal">
      <formula>"Thi TN"</formula>
    </cfRule>
    <cfRule type="cellIs" dxfId="737" priority="742" operator="equal">
      <formula>"PL"</formula>
    </cfRule>
    <cfRule type="cellIs" dxfId="736" priority="743" operator="equal">
      <formula>"CT"</formula>
    </cfRule>
    <cfRule type="cellIs" dxfId="735" priority="744" operator="equal">
      <formula>"Thi"</formula>
    </cfRule>
    <cfRule type="cellIs" dxfId="734" priority="745" operator="equal">
      <formula>"LT"</formula>
    </cfRule>
  </conditionalFormatting>
  <conditionalFormatting sqref="BJ671:BM671">
    <cfRule type="cellIs" dxfId="733" priority="740" operator="equal">
      <formula>"RT"</formula>
    </cfRule>
  </conditionalFormatting>
  <conditionalFormatting sqref="BV668:BX668 BZ668:CD668 BD668:BF668 BV670:BX670 BZ670:CD670 BD670:BF670">
    <cfRule type="cellIs" dxfId="732" priority="735" operator="equal">
      <formula>"Thi TN"</formula>
    </cfRule>
    <cfRule type="cellIs" dxfId="731" priority="736" operator="equal">
      <formula>"PL"</formula>
    </cfRule>
    <cfRule type="cellIs" dxfId="730" priority="737" operator="equal">
      <formula>"CT"</formula>
    </cfRule>
    <cfRule type="cellIs" dxfId="729" priority="738" operator="equal">
      <formula>"Thi"</formula>
    </cfRule>
    <cfRule type="cellIs" dxfId="728" priority="739" operator="equal">
      <formula>"LT"</formula>
    </cfRule>
  </conditionalFormatting>
  <conditionalFormatting sqref="BV668:BX668 BZ668:CD668 BD668:BF668 BV670:BX670 BZ670:CD670 BD670:BF670">
    <cfRule type="cellIs" dxfId="727" priority="734" operator="equal">
      <formula>"RT"</formula>
    </cfRule>
  </conditionalFormatting>
  <conditionalFormatting sqref="BG668 BG670">
    <cfRule type="cellIs" dxfId="726" priority="729" operator="equal">
      <formula>"Thi TN"</formula>
    </cfRule>
    <cfRule type="cellIs" dxfId="725" priority="730" operator="equal">
      <formula>"PL"</formula>
    </cfRule>
    <cfRule type="cellIs" dxfId="724" priority="731" operator="equal">
      <formula>"CT"</formula>
    </cfRule>
    <cfRule type="cellIs" dxfId="723" priority="732" operator="equal">
      <formula>"Thi"</formula>
    </cfRule>
    <cfRule type="cellIs" dxfId="722" priority="733" operator="equal">
      <formula>"LT"</formula>
    </cfRule>
  </conditionalFormatting>
  <conditionalFormatting sqref="BG668 BG670">
    <cfRule type="cellIs" dxfId="721" priority="728" operator="equal">
      <formula>"RT"</formula>
    </cfRule>
  </conditionalFormatting>
  <conditionalFormatting sqref="BY668 BY670">
    <cfRule type="cellIs" dxfId="720" priority="723" operator="equal">
      <formula>"Thi TN"</formula>
    </cfRule>
    <cfRule type="cellIs" dxfId="719" priority="724" operator="equal">
      <formula>"PL"</formula>
    </cfRule>
    <cfRule type="cellIs" dxfId="718" priority="725" operator="equal">
      <formula>"CT"</formula>
    </cfRule>
    <cfRule type="cellIs" dxfId="717" priority="726" operator="equal">
      <formula>"Thi"</formula>
    </cfRule>
    <cfRule type="cellIs" dxfId="716" priority="727" operator="equal">
      <formula>"LT"</formula>
    </cfRule>
  </conditionalFormatting>
  <conditionalFormatting sqref="BY668 BY670">
    <cfRule type="cellIs" dxfId="715" priority="722" operator="equal">
      <formula>"RT"</formula>
    </cfRule>
  </conditionalFormatting>
  <conditionalFormatting sqref="BD667:BK667 BD669:BK669">
    <cfRule type="cellIs" dxfId="714" priority="717" operator="equal">
      <formula>"Thi TN"</formula>
    </cfRule>
    <cfRule type="cellIs" dxfId="713" priority="718" operator="equal">
      <formula>"PL"</formula>
    </cfRule>
    <cfRule type="cellIs" dxfId="712" priority="719" operator="equal">
      <formula>"CT"</formula>
    </cfRule>
    <cfRule type="cellIs" dxfId="711" priority="720" operator="equal">
      <formula>"Thi"</formula>
    </cfRule>
    <cfRule type="cellIs" dxfId="710" priority="721" operator="equal">
      <formula>"LT"</formula>
    </cfRule>
  </conditionalFormatting>
  <conditionalFormatting sqref="BD667:BK667 BD669:BK669">
    <cfRule type="cellIs" dxfId="709" priority="716" operator="equal">
      <formula>"RT"</formula>
    </cfRule>
  </conditionalFormatting>
  <conditionalFormatting sqref="BN667 BN669">
    <cfRule type="cellIs" dxfId="708" priority="711" operator="equal">
      <formula>"Thi TN"</formula>
    </cfRule>
    <cfRule type="cellIs" dxfId="707" priority="712" operator="equal">
      <formula>"PL"</formula>
    </cfRule>
    <cfRule type="cellIs" dxfId="706" priority="713" operator="equal">
      <formula>"CT"</formula>
    </cfRule>
    <cfRule type="cellIs" dxfId="705" priority="714" operator="equal">
      <formula>"Thi"</formula>
    </cfRule>
    <cfRule type="cellIs" dxfId="704" priority="715" operator="equal">
      <formula>"LT"</formula>
    </cfRule>
  </conditionalFormatting>
  <conditionalFormatting sqref="BN667 BN669">
    <cfRule type="cellIs" dxfId="703" priority="710" operator="equal">
      <formula>"RT"</formula>
    </cfRule>
  </conditionalFormatting>
  <conditionalFormatting sqref="BN667 BN669">
    <cfRule type="cellIs" dxfId="702" priority="705" operator="equal">
      <formula>"Thi TN"</formula>
    </cfRule>
    <cfRule type="cellIs" dxfId="701" priority="706" operator="equal">
      <formula>"PL"</formula>
    </cfRule>
    <cfRule type="cellIs" dxfId="700" priority="707" operator="equal">
      <formula>"CT"</formula>
    </cfRule>
    <cfRule type="cellIs" dxfId="699" priority="708" operator="equal">
      <formula>"Thi"</formula>
    </cfRule>
    <cfRule type="cellIs" dxfId="698" priority="709" operator="equal">
      <formula>"LT"</formula>
    </cfRule>
  </conditionalFormatting>
  <conditionalFormatting sqref="BN667 BN669">
    <cfRule type="cellIs" dxfId="697" priority="704" operator="equal">
      <formula>"RT"</formula>
    </cfRule>
  </conditionalFormatting>
  <conditionalFormatting sqref="BN667 BN669">
    <cfRule type="cellIs" dxfId="696" priority="699" operator="equal">
      <formula>"Thi TN"</formula>
    </cfRule>
    <cfRule type="cellIs" dxfId="695" priority="700" operator="equal">
      <formula>"PL"</formula>
    </cfRule>
    <cfRule type="cellIs" dxfId="694" priority="701" operator="equal">
      <formula>"CT"</formula>
    </cfRule>
    <cfRule type="cellIs" dxfId="693" priority="702" operator="equal">
      <formula>"Thi"</formula>
    </cfRule>
    <cfRule type="cellIs" dxfId="692" priority="703" operator="equal">
      <formula>"LT"</formula>
    </cfRule>
  </conditionalFormatting>
  <conditionalFormatting sqref="BN667 BN669">
    <cfRule type="cellIs" dxfId="691" priority="698" operator="equal">
      <formula>"RT"</formula>
    </cfRule>
  </conditionalFormatting>
  <conditionalFormatting sqref="BT667 BT669">
    <cfRule type="cellIs" dxfId="690" priority="687" operator="equal">
      <formula>"Thi TN"</formula>
    </cfRule>
    <cfRule type="cellIs" dxfId="689" priority="688" operator="equal">
      <formula>"PL"</formula>
    </cfRule>
    <cfRule type="cellIs" dxfId="688" priority="689" operator="equal">
      <formula>"CT"</formula>
    </cfRule>
    <cfRule type="cellIs" dxfId="687" priority="690" operator="equal">
      <formula>"Thi"</formula>
    </cfRule>
    <cfRule type="cellIs" dxfId="686" priority="691" operator="equal">
      <formula>"LT"</formula>
    </cfRule>
  </conditionalFormatting>
  <conditionalFormatting sqref="BT667 BT669">
    <cfRule type="cellIs" dxfId="685" priority="686" operator="equal">
      <formula>"RT"</formula>
    </cfRule>
  </conditionalFormatting>
  <conditionalFormatting sqref="BL673:BM673 BL675:BM675 BL677:BM677 BL679:BM679">
    <cfRule type="cellIs" dxfId="684" priority="681" operator="equal">
      <formula>"Thi TN"</formula>
    </cfRule>
    <cfRule type="cellIs" dxfId="683" priority="682" operator="equal">
      <formula>"PL"</formula>
    </cfRule>
    <cfRule type="cellIs" dxfId="682" priority="683" operator="equal">
      <formula>"CT"</formula>
    </cfRule>
    <cfRule type="cellIs" dxfId="681" priority="684" operator="equal">
      <formula>"Thi"</formula>
    </cfRule>
    <cfRule type="cellIs" dxfId="680" priority="685" operator="equal">
      <formula>"LT"</formula>
    </cfRule>
  </conditionalFormatting>
  <conditionalFormatting sqref="BL673:BM673 BL675:BM675 BL677:BM677 BL679:BM679">
    <cfRule type="cellIs" dxfId="679" priority="680" operator="equal">
      <formula>"RT"</formula>
    </cfRule>
  </conditionalFormatting>
  <conditionalFormatting sqref="BL667:BM667 BL669:BM669">
    <cfRule type="cellIs" dxfId="678" priority="675" operator="equal">
      <formula>"Thi TN"</formula>
    </cfRule>
    <cfRule type="cellIs" dxfId="677" priority="676" operator="equal">
      <formula>"PL"</formula>
    </cfRule>
    <cfRule type="cellIs" dxfId="676" priority="677" operator="equal">
      <formula>"CT"</formula>
    </cfRule>
    <cfRule type="cellIs" dxfId="675" priority="678" operator="equal">
      <formula>"Thi"</formula>
    </cfRule>
    <cfRule type="cellIs" dxfId="674" priority="679" operator="equal">
      <formula>"LT"</formula>
    </cfRule>
  </conditionalFormatting>
  <conditionalFormatting sqref="BL667:BM667 BL669:BM669">
    <cfRule type="cellIs" dxfId="673" priority="674" operator="equal">
      <formula>"RT"</formula>
    </cfRule>
  </conditionalFormatting>
  <conditionalFormatting sqref="A733:EA733 A734:F735 BK734:EA735">
    <cfRule type="cellIs" dxfId="672" priority="669" operator="equal">
      <formula>"Thi TN"</formula>
    </cfRule>
    <cfRule type="cellIs" dxfId="671" priority="670" operator="equal">
      <formula>"PL"</formula>
    </cfRule>
    <cfRule type="cellIs" dxfId="670" priority="671" operator="equal">
      <formula>"CT"</formula>
    </cfRule>
    <cfRule type="cellIs" dxfId="669" priority="672" operator="equal">
      <formula>"Thi"</formula>
    </cfRule>
    <cfRule type="cellIs" dxfId="668" priority="673" operator="equal">
      <formula>"LT"</formula>
    </cfRule>
  </conditionalFormatting>
  <conditionalFormatting sqref="A733:XFD733 A734:F735 BK734:XFD735">
    <cfRule type="cellIs" dxfId="667" priority="668" operator="equal">
      <formula>"RT"</formula>
    </cfRule>
  </conditionalFormatting>
  <conditionalFormatting sqref="V734">
    <cfRule type="cellIs" dxfId="666" priority="613" operator="equal">
      <formula>"Thi TN"</formula>
    </cfRule>
    <cfRule type="cellIs" dxfId="665" priority="614" operator="equal">
      <formula>"PL"</formula>
    </cfRule>
    <cfRule type="cellIs" dxfId="664" priority="615" operator="equal">
      <formula>"CT"</formula>
    </cfRule>
    <cfRule type="cellIs" dxfId="663" priority="616" operator="equal">
      <formula>"Thi"</formula>
    </cfRule>
    <cfRule type="cellIs" dxfId="662" priority="617" operator="equal">
      <formula>"LT"</formula>
    </cfRule>
  </conditionalFormatting>
  <conditionalFormatting sqref="V734">
    <cfRule type="cellIs" dxfId="661" priority="612" operator="equal">
      <formula>"RT"</formula>
    </cfRule>
  </conditionalFormatting>
  <conditionalFormatting sqref="J735:L735">
    <cfRule type="containsText" dxfId="660" priority="663" stopIfTrue="1" operator="containsText" text="BG">
      <formula>NOT(ISERROR(SEARCH("BG",J735)))</formula>
    </cfRule>
    <cfRule type="containsText" dxfId="659" priority="664" stopIfTrue="1" operator="containsText" text="RT">
      <formula>NOT(ISERROR(SEARCH("RT",J735)))</formula>
    </cfRule>
    <cfRule type="containsText" dxfId="658" priority="665" stopIfTrue="1" operator="containsText" text="TN">
      <formula>NOT(ISERROR(SEARCH("TN",J735)))</formula>
    </cfRule>
    <cfRule type="containsText" dxfId="657" priority="666" stopIfTrue="1" operator="containsText" text="THI">
      <formula>NOT(ISERROR(SEARCH("THI",J735)))</formula>
    </cfRule>
    <cfRule type="containsText" dxfId="656" priority="667" stopIfTrue="1" operator="containsText" text="LT">
      <formula>NOT(ISERROR(SEARCH("LT",J735)))</formula>
    </cfRule>
  </conditionalFormatting>
  <conditionalFormatting sqref="BE735 AP735:AV735 AI735:AL735 BG735:BJ735">
    <cfRule type="containsText" dxfId="655" priority="658" stopIfTrue="1" operator="containsText" text="BG">
      <formula>NOT(ISERROR(SEARCH("BG",AI735)))</formula>
    </cfRule>
    <cfRule type="containsText" dxfId="654" priority="659" stopIfTrue="1" operator="containsText" text="RT">
      <formula>NOT(ISERROR(SEARCH("RT",AI735)))</formula>
    </cfRule>
    <cfRule type="containsText" dxfId="653" priority="660" stopIfTrue="1" operator="containsText" text="TN">
      <formula>NOT(ISERROR(SEARCH("TN",AI735)))</formula>
    </cfRule>
    <cfRule type="containsText" dxfId="652" priority="661" stopIfTrue="1" operator="containsText" text="THI">
      <formula>NOT(ISERROR(SEARCH("THI",AI735)))</formula>
    </cfRule>
    <cfRule type="containsText" dxfId="651" priority="662" stopIfTrue="1" operator="containsText" text="LT">
      <formula>NOT(ISERROR(SEARCH("LT",AI735)))</formula>
    </cfRule>
  </conditionalFormatting>
  <conditionalFormatting sqref="AW735">
    <cfRule type="containsText" dxfId="650" priority="653" stopIfTrue="1" operator="containsText" text="BG">
      <formula>NOT(ISERROR(SEARCH("BG",AW735)))</formula>
    </cfRule>
    <cfRule type="containsText" dxfId="649" priority="654" stopIfTrue="1" operator="containsText" text="RT">
      <formula>NOT(ISERROR(SEARCH("RT",AW735)))</formula>
    </cfRule>
    <cfRule type="containsText" dxfId="648" priority="655" stopIfTrue="1" operator="containsText" text="TN">
      <formula>NOT(ISERROR(SEARCH("TN",AW735)))</formula>
    </cfRule>
    <cfRule type="containsText" dxfId="647" priority="656" stopIfTrue="1" operator="containsText" text="THI">
      <formula>NOT(ISERROR(SEARCH("THI",AW735)))</formula>
    </cfRule>
    <cfRule type="containsText" dxfId="646" priority="657" stopIfTrue="1" operator="containsText" text="LT">
      <formula>NOT(ISERROR(SEARCH("LT",AW735)))</formula>
    </cfRule>
  </conditionalFormatting>
  <conditionalFormatting sqref="AO735">
    <cfRule type="containsText" dxfId="645" priority="648" stopIfTrue="1" operator="containsText" text="BG">
      <formula>NOT(ISERROR(SEARCH("BG",AO735)))</formula>
    </cfRule>
    <cfRule type="containsText" dxfId="644" priority="649" stopIfTrue="1" operator="containsText" text="RT">
      <formula>NOT(ISERROR(SEARCH("RT",AO735)))</formula>
    </cfRule>
    <cfRule type="containsText" dxfId="643" priority="650" stopIfTrue="1" operator="containsText" text="TN">
      <formula>NOT(ISERROR(SEARCH("TN",AO735)))</formula>
    </cfRule>
    <cfRule type="containsText" dxfId="642" priority="651" stopIfTrue="1" operator="containsText" text="THI">
      <formula>NOT(ISERROR(SEARCH("THI",AO735)))</formula>
    </cfRule>
    <cfRule type="containsText" dxfId="641" priority="652" stopIfTrue="1" operator="containsText" text="LT">
      <formula>NOT(ISERROR(SEARCH("LT",AO735)))</formula>
    </cfRule>
  </conditionalFormatting>
  <conditionalFormatting sqref="AX735:BC735">
    <cfRule type="containsText" dxfId="640" priority="643" stopIfTrue="1" operator="containsText" text="BG">
      <formula>NOT(ISERROR(SEARCH("BG",AX735)))</formula>
    </cfRule>
    <cfRule type="containsText" dxfId="639" priority="644" stopIfTrue="1" operator="containsText" text="RT">
      <formula>NOT(ISERROR(SEARCH("RT",AX735)))</formula>
    </cfRule>
    <cfRule type="containsText" dxfId="638" priority="645" stopIfTrue="1" operator="containsText" text="TN">
      <formula>NOT(ISERROR(SEARCH("TN",AX735)))</formula>
    </cfRule>
    <cfRule type="containsText" dxfId="637" priority="646" stopIfTrue="1" operator="containsText" text="THI">
      <formula>NOT(ISERROR(SEARCH("THI",AX735)))</formula>
    </cfRule>
    <cfRule type="containsText" dxfId="636" priority="647" stopIfTrue="1" operator="containsText" text="LT">
      <formula>NOT(ISERROR(SEARCH("LT",AX735)))</formula>
    </cfRule>
  </conditionalFormatting>
  <conditionalFormatting sqref="BF735">
    <cfRule type="containsText" dxfId="635" priority="638" stopIfTrue="1" operator="containsText" text="BG">
      <formula>NOT(ISERROR(SEARCH("BG",BF735)))</formula>
    </cfRule>
    <cfRule type="containsText" dxfId="634" priority="639" stopIfTrue="1" operator="containsText" text="RT">
      <formula>NOT(ISERROR(SEARCH("RT",BF735)))</formula>
    </cfRule>
    <cfRule type="containsText" dxfId="633" priority="640" stopIfTrue="1" operator="containsText" text="TN">
      <formula>NOT(ISERROR(SEARCH("TN",BF735)))</formula>
    </cfRule>
    <cfRule type="containsText" dxfId="632" priority="641" stopIfTrue="1" operator="containsText" text="THI">
      <formula>NOT(ISERROR(SEARCH("THI",BF735)))</formula>
    </cfRule>
    <cfRule type="containsText" dxfId="631" priority="642" stopIfTrue="1" operator="containsText" text="LT">
      <formula>NOT(ISERROR(SEARCH("LT",BF735)))</formula>
    </cfRule>
  </conditionalFormatting>
  <conditionalFormatting sqref="S735">
    <cfRule type="containsText" dxfId="630" priority="628" stopIfTrue="1" operator="containsText" text="BG">
      <formula>NOT(ISERROR(SEARCH("BG",S735)))</formula>
    </cfRule>
    <cfRule type="containsText" dxfId="629" priority="629" stopIfTrue="1" operator="containsText" text="RT">
      <formula>NOT(ISERROR(SEARCH("RT",S735)))</formula>
    </cfRule>
    <cfRule type="containsText" dxfId="628" priority="630" stopIfTrue="1" operator="containsText" text="TN">
      <formula>NOT(ISERROR(SEARCH("TN",S735)))</formula>
    </cfRule>
    <cfRule type="containsText" dxfId="627" priority="631" stopIfTrue="1" operator="containsText" text="THI">
      <formula>NOT(ISERROR(SEARCH("THI",S735)))</formula>
    </cfRule>
    <cfRule type="containsText" dxfId="626" priority="632" stopIfTrue="1" operator="containsText" text="LT">
      <formula>NOT(ISERROR(SEARCH("LT",S735)))</formula>
    </cfRule>
  </conditionalFormatting>
  <conditionalFormatting sqref="T735:U735 R735 X735:Y735">
    <cfRule type="containsText" dxfId="625" priority="633" stopIfTrue="1" operator="containsText" text="BG">
      <formula>NOT(ISERROR(SEARCH("BG",R735)))</formula>
    </cfRule>
    <cfRule type="containsText" dxfId="624" priority="634" stopIfTrue="1" operator="containsText" text="RT">
      <formula>NOT(ISERROR(SEARCH("RT",R735)))</formula>
    </cfRule>
    <cfRule type="containsText" dxfId="623" priority="635" stopIfTrue="1" operator="containsText" text="TN">
      <formula>NOT(ISERROR(SEARCH("TN",R735)))</formula>
    </cfRule>
    <cfRule type="containsText" dxfId="622" priority="636" stopIfTrue="1" operator="containsText" text="THI">
      <formula>NOT(ISERROR(SEARCH("THI",R735)))</formula>
    </cfRule>
    <cfRule type="containsText" dxfId="621" priority="637" stopIfTrue="1" operator="containsText" text="LT">
      <formula>NOT(ISERROR(SEARCH("LT",R735)))</formula>
    </cfRule>
  </conditionalFormatting>
  <conditionalFormatting sqref="W735">
    <cfRule type="containsText" dxfId="620" priority="618" stopIfTrue="1" operator="containsText" text="BG">
      <formula>NOT(ISERROR(SEARCH("BG",W735)))</formula>
    </cfRule>
    <cfRule type="containsText" dxfId="619" priority="619" stopIfTrue="1" operator="containsText" text="RT">
      <formula>NOT(ISERROR(SEARCH("RT",W735)))</formula>
    </cfRule>
    <cfRule type="containsText" dxfId="618" priority="620" stopIfTrue="1" operator="containsText" text="TN">
      <formula>NOT(ISERROR(SEARCH("TN",W735)))</formula>
    </cfRule>
    <cfRule type="containsText" dxfId="617" priority="621" stopIfTrue="1" operator="containsText" text="THI">
      <formula>NOT(ISERROR(SEARCH("THI",W735)))</formula>
    </cfRule>
    <cfRule type="containsText" dxfId="616" priority="622" stopIfTrue="1" operator="containsText" text="LT">
      <formula>NOT(ISERROR(SEARCH("LT",W735)))</formula>
    </cfRule>
  </conditionalFormatting>
  <conditionalFormatting sqref="Q735">
    <cfRule type="containsText" dxfId="615" priority="623" stopIfTrue="1" operator="containsText" text="BG">
      <formula>NOT(ISERROR(SEARCH("BG",Q735)))</formula>
    </cfRule>
    <cfRule type="containsText" dxfId="614" priority="624" stopIfTrue="1" operator="containsText" text="RT">
      <formula>NOT(ISERROR(SEARCH("RT",Q735)))</formula>
    </cfRule>
    <cfRule type="containsText" dxfId="613" priority="625" stopIfTrue="1" operator="containsText" text="TN">
      <formula>NOT(ISERROR(SEARCH("TN",Q735)))</formula>
    </cfRule>
    <cfRule type="containsText" dxfId="612" priority="626" stopIfTrue="1" operator="containsText" text="THI">
      <formula>NOT(ISERROR(SEARCH("THI",Q735)))</formula>
    </cfRule>
    <cfRule type="containsText" dxfId="611" priority="627" stopIfTrue="1" operator="containsText" text="LT">
      <formula>NOT(ISERROR(SEARCH("LT",Q735)))</formula>
    </cfRule>
  </conditionalFormatting>
  <conditionalFormatting sqref="U734">
    <cfRule type="containsText" dxfId="610" priority="607" stopIfTrue="1" operator="containsText" text="BG">
      <formula>NOT(ISERROR(SEARCH("BG",U734)))</formula>
    </cfRule>
    <cfRule type="containsText" dxfId="609" priority="608" stopIfTrue="1" operator="containsText" text="RT">
      <formula>NOT(ISERROR(SEARCH("RT",U734)))</formula>
    </cfRule>
    <cfRule type="containsText" dxfId="608" priority="609" stopIfTrue="1" operator="containsText" text="TN">
      <formula>NOT(ISERROR(SEARCH("TN",U734)))</formula>
    </cfRule>
    <cfRule type="containsText" dxfId="607" priority="610" stopIfTrue="1" operator="containsText" text="THI">
      <formula>NOT(ISERROR(SEARCH("THI",U734)))</formula>
    </cfRule>
    <cfRule type="containsText" dxfId="606" priority="611" stopIfTrue="1" operator="containsText" text="LT">
      <formula>NOT(ISERROR(SEARCH("LT",U734)))</formula>
    </cfRule>
  </conditionalFormatting>
  <conditionalFormatting sqref="AM734">
    <cfRule type="cellIs" dxfId="605" priority="602" operator="equal">
      <formula>"Thi TN"</formula>
    </cfRule>
    <cfRule type="cellIs" dxfId="604" priority="603" operator="equal">
      <formula>"PL"</formula>
    </cfRule>
    <cfRule type="cellIs" dxfId="603" priority="604" operator="equal">
      <formula>"CT"</formula>
    </cfRule>
    <cfRule type="cellIs" dxfId="602" priority="605" operator="equal">
      <formula>"Thi"</formula>
    </cfRule>
    <cfRule type="cellIs" dxfId="601" priority="606" operator="equal">
      <formula>"LT"</formula>
    </cfRule>
  </conditionalFormatting>
  <conditionalFormatting sqref="AM734">
    <cfRule type="cellIs" dxfId="600" priority="601" operator="equal">
      <formula>"RT"</formula>
    </cfRule>
  </conditionalFormatting>
  <conditionalFormatting sqref="AK734:AL734">
    <cfRule type="containsText" dxfId="599" priority="596" stopIfTrue="1" operator="containsText" text="BG">
      <formula>NOT(ISERROR(SEARCH("BG",AK734)))</formula>
    </cfRule>
    <cfRule type="containsText" dxfId="598" priority="597" stopIfTrue="1" operator="containsText" text="RT">
      <formula>NOT(ISERROR(SEARCH("RT",AK734)))</formula>
    </cfRule>
    <cfRule type="containsText" dxfId="597" priority="598" stopIfTrue="1" operator="containsText" text="TN">
      <formula>NOT(ISERROR(SEARCH("TN",AK734)))</formula>
    </cfRule>
    <cfRule type="containsText" dxfId="596" priority="599" stopIfTrue="1" operator="containsText" text="THI">
      <formula>NOT(ISERROR(SEARCH("THI",AK734)))</formula>
    </cfRule>
    <cfRule type="containsText" dxfId="595" priority="600" stopIfTrue="1" operator="containsText" text="LT">
      <formula>NOT(ISERROR(SEARCH("LT",AK734)))</formula>
    </cfRule>
  </conditionalFormatting>
  <conditionalFormatting sqref="AS734">
    <cfRule type="containsText" dxfId="594" priority="591" stopIfTrue="1" operator="containsText" text="BG">
      <formula>NOT(ISERROR(SEARCH("BG",AS734)))</formula>
    </cfRule>
    <cfRule type="containsText" dxfId="593" priority="592" stopIfTrue="1" operator="containsText" text="RT">
      <formula>NOT(ISERROR(SEARCH("RT",AS734)))</formula>
    </cfRule>
    <cfRule type="containsText" dxfId="592" priority="593" stopIfTrue="1" operator="containsText" text="TN">
      <formula>NOT(ISERROR(SEARCH("TN",AS734)))</formula>
    </cfRule>
    <cfRule type="containsText" dxfId="591" priority="594" stopIfTrue="1" operator="containsText" text="THI">
      <formula>NOT(ISERROR(SEARCH("THI",AS734)))</formula>
    </cfRule>
    <cfRule type="containsText" dxfId="590" priority="595" stopIfTrue="1" operator="containsText" text="LT">
      <formula>NOT(ISERROR(SEARCH("LT",AS734)))</formula>
    </cfRule>
  </conditionalFormatting>
  <conditionalFormatting sqref="AY734:AZ734">
    <cfRule type="containsText" dxfId="589" priority="586" stopIfTrue="1" operator="containsText" text="BG">
      <formula>NOT(ISERROR(SEARCH("BG",AY734)))</formula>
    </cfRule>
    <cfRule type="containsText" dxfId="588" priority="587" stopIfTrue="1" operator="containsText" text="RT">
      <formula>NOT(ISERROR(SEARCH("RT",AY734)))</formula>
    </cfRule>
    <cfRule type="containsText" dxfId="587" priority="588" stopIfTrue="1" operator="containsText" text="TN">
      <formula>NOT(ISERROR(SEARCH("TN",AY734)))</formula>
    </cfRule>
    <cfRule type="containsText" dxfId="586" priority="589" stopIfTrue="1" operator="containsText" text="THI">
      <formula>NOT(ISERROR(SEARCH("THI",AY734)))</formula>
    </cfRule>
    <cfRule type="containsText" dxfId="585" priority="590" stopIfTrue="1" operator="containsText" text="LT">
      <formula>NOT(ISERROR(SEARCH("LT",AY734)))</formula>
    </cfRule>
  </conditionalFormatting>
  <conditionalFormatting sqref="BA734">
    <cfRule type="cellIs" dxfId="584" priority="581" operator="equal">
      <formula>"Thi TN"</formula>
    </cfRule>
    <cfRule type="cellIs" dxfId="583" priority="582" operator="equal">
      <formula>"PL"</formula>
    </cfRule>
    <cfRule type="cellIs" dxfId="582" priority="583" operator="equal">
      <formula>"CT"</formula>
    </cfRule>
    <cfRule type="cellIs" dxfId="581" priority="584" operator="equal">
      <formula>"Thi"</formula>
    </cfRule>
    <cfRule type="cellIs" dxfId="580" priority="585" operator="equal">
      <formula>"LT"</formula>
    </cfRule>
  </conditionalFormatting>
  <conditionalFormatting sqref="BA734">
    <cfRule type="cellIs" dxfId="579" priority="580" operator="equal">
      <formula>"RT"</formula>
    </cfRule>
  </conditionalFormatting>
  <conditionalFormatting sqref="BG734">
    <cfRule type="containsText" dxfId="578" priority="575" stopIfTrue="1" operator="containsText" text="BG">
      <formula>NOT(ISERROR(SEARCH("BG",BG734)))</formula>
    </cfRule>
    <cfRule type="containsText" dxfId="577" priority="576" stopIfTrue="1" operator="containsText" text="RT">
      <formula>NOT(ISERROR(SEARCH("RT",BG734)))</formula>
    </cfRule>
    <cfRule type="containsText" dxfId="576" priority="577" stopIfTrue="1" operator="containsText" text="TN">
      <formula>NOT(ISERROR(SEARCH("TN",BG734)))</formula>
    </cfRule>
    <cfRule type="containsText" dxfId="575" priority="578" stopIfTrue="1" operator="containsText" text="THI">
      <formula>NOT(ISERROR(SEARCH("THI",BG734)))</formula>
    </cfRule>
    <cfRule type="containsText" dxfId="574" priority="579" stopIfTrue="1" operator="containsText" text="LT">
      <formula>NOT(ISERROR(SEARCH("LT",BG734)))</formula>
    </cfRule>
  </conditionalFormatting>
  <conditionalFormatting sqref="AA734:AC735">
    <cfRule type="cellIs" dxfId="573" priority="570" operator="equal">
      <formula>"Thi TN"</formula>
    </cfRule>
    <cfRule type="cellIs" dxfId="572" priority="571" operator="equal">
      <formula>"PL"</formula>
    </cfRule>
    <cfRule type="cellIs" dxfId="571" priority="572" operator="equal">
      <formula>"CT"</formula>
    </cfRule>
    <cfRule type="cellIs" dxfId="570" priority="573" operator="equal">
      <formula>"Thi"</formula>
    </cfRule>
    <cfRule type="cellIs" dxfId="569" priority="574" operator="equal">
      <formula>"LT"</formula>
    </cfRule>
  </conditionalFormatting>
  <conditionalFormatting sqref="AA734:AC735">
    <cfRule type="cellIs" dxfId="568" priority="569" operator="equal">
      <formula>"RT"</formula>
    </cfRule>
  </conditionalFormatting>
  <conditionalFormatting sqref="AN716">
    <cfRule type="cellIs" dxfId="567" priority="331" operator="equal">
      <formula>"Thi TN"</formula>
    </cfRule>
    <cfRule type="cellIs" dxfId="566" priority="332" operator="equal">
      <formula>"PL"</formula>
    </cfRule>
    <cfRule type="cellIs" dxfId="565" priority="333" operator="equal">
      <formula>"CT"</formula>
    </cfRule>
    <cfRule type="cellIs" dxfId="564" priority="334" operator="equal">
      <formula>"Thi"</formula>
    </cfRule>
    <cfRule type="cellIs" dxfId="563" priority="335" operator="equal">
      <formula>"LT"</formula>
    </cfRule>
  </conditionalFormatting>
  <conditionalFormatting sqref="AN716">
    <cfRule type="cellIs" dxfId="562" priority="330" operator="equal">
      <formula>"RT"</formula>
    </cfRule>
  </conditionalFormatting>
  <conditionalFormatting sqref="AD740:AE741">
    <cfRule type="cellIs" dxfId="561" priority="564" operator="equal">
      <formula>"Thi TN"</formula>
    </cfRule>
    <cfRule type="cellIs" dxfId="560" priority="565" operator="equal">
      <formula>"PL"</formula>
    </cfRule>
    <cfRule type="cellIs" dxfId="559" priority="566" operator="equal">
      <formula>"CT"</formula>
    </cfRule>
    <cfRule type="cellIs" dxfId="558" priority="567" operator="equal">
      <formula>"Thi"</formula>
    </cfRule>
    <cfRule type="cellIs" dxfId="557" priority="568" operator="equal">
      <formula>"LT"</formula>
    </cfRule>
  </conditionalFormatting>
  <conditionalFormatting sqref="AD740:AE741">
    <cfRule type="cellIs" dxfId="556" priority="563" operator="equal">
      <formula>"RT"</formula>
    </cfRule>
  </conditionalFormatting>
  <conditionalFormatting sqref="AA740:AC741">
    <cfRule type="cellIs" dxfId="555" priority="558" operator="equal">
      <formula>"Thi TN"</formula>
    </cfRule>
    <cfRule type="cellIs" dxfId="554" priority="559" operator="equal">
      <formula>"PL"</formula>
    </cfRule>
    <cfRule type="cellIs" dxfId="553" priority="560" operator="equal">
      <formula>"CT"</formula>
    </cfRule>
    <cfRule type="cellIs" dxfId="552" priority="561" operator="equal">
      <formula>"Thi"</formula>
    </cfRule>
    <cfRule type="cellIs" dxfId="551" priority="562" operator="equal">
      <formula>"LT"</formula>
    </cfRule>
  </conditionalFormatting>
  <conditionalFormatting sqref="AA740:AC741">
    <cfRule type="cellIs" dxfId="550" priority="557" operator="equal">
      <formula>"RT"</formula>
    </cfRule>
  </conditionalFormatting>
  <conditionalFormatting sqref="AA743:AC744">
    <cfRule type="cellIs" dxfId="549" priority="552" operator="equal">
      <formula>"Thi TN"</formula>
    </cfRule>
    <cfRule type="cellIs" dxfId="548" priority="553" operator="equal">
      <formula>"PL"</formula>
    </cfRule>
    <cfRule type="cellIs" dxfId="547" priority="554" operator="equal">
      <formula>"CT"</formula>
    </cfRule>
    <cfRule type="cellIs" dxfId="546" priority="555" operator="equal">
      <formula>"Thi"</formula>
    </cfRule>
    <cfRule type="cellIs" dxfId="545" priority="556" operator="equal">
      <formula>"LT"</formula>
    </cfRule>
  </conditionalFormatting>
  <conditionalFormatting sqref="AA743:AC744">
    <cfRule type="cellIs" dxfId="544" priority="551" operator="equal">
      <formula>"RT"</formula>
    </cfRule>
  </conditionalFormatting>
  <conditionalFormatting sqref="AA746:AC747">
    <cfRule type="cellIs" dxfId="543" priority="546" operator="equal">
      <formula>"Thi TN"</formula>
    </cfRule>
    <cfRule type="cellIs" dxfId="542" priority="547" operator="equal">
      <formula>"PL"</formula>
    </cfRule>
    <cfRule type="cellIs" dxfId="541" priority="548" operator="equal">
      <formula>"CT"</formula>
    </cfRule>
    <cfRule type="cellIs" dxfId="540" priority="549" operator="equal">
      <formula>"Thi"</formula>
    </cfRule>
    <cfRule type="cellIs" dxfId="539" priority="550" operator="equal">
      <formula>"LT"</formula>
    </cfRule>
  </conditionalFormatting>
  <conditionalFormatting sqref="AA746:AC747">
    <cfRule type="cellIs" dxfId="538" priority="545" operator="equal">
      <formula>"RT"</formula>
    </cfRule>
  </conditionalFormatting>
  <conditionalFormatting sqref="G356">
    <cfRule type="cellIs" dxfId="537" priority="539" operator="equal">
      <formula>"Thi TN"</formula>
    </cfRule>
    <cfRule type="cellIs" dxfId="536" priority="540" operator="equal">
      <formula>"PL"</formula>
    </cfRule>
    <cfRule type="cellIs" dxfId="535" priority="541" operator="equal">
      <formula>"CT"</formula>
    </cfRule>
    <cfRule type="cellIs" dxfId="534" priority="542" operator="equal">
      <formula>"Thi"</formula>
    </cfRule>
    <cfRule type="cellIs" dxfId="533" priority="543" operator="equal">
      <formula>"LT"</formula>
    </cfRule>
  </conditionalFormatting>
  <conditionalFormatting sqref="G356">
    <cfRule type="cellIs" dxfId="532" priority="544" operator="equal">
      <formula>"RT"</formula>
    </cfRule>
  </conditionalFormatting>
  <conditionalFormatting sqref="G358">
    <cfRule type="cellIs" dxfId="531" priority="533" operator="equal">
      <formula>"Thi TN"</formula>
    </cfRule>
    <cfRule type="cellIs" dxfId="530" priority="534" operator="equal">
      <formula>"PL"</formula>
    </cfRule>
    <cfRule type="cellIs" dxfId="529" priority="535" operator="equal">
      <formula>"CT"</formula>
    </cfRule>
    <cfRule type="cellIs" dxfId="528" priority="536" operator="equal">
      <formula>"Thi"</formula>
    </cfRule>
    <cfRule type="cellIs" dxfId="527" priority="537" operator="equal">
      <formula>"LT"</formula>
    </cfRule>
  </conditionalFormatting>
  <conditionalFormatting sqref="G358">
    <cfRule type="cellIs" dxfId="526" priority="538" operator="equal">
      <formula>"RT"</formula>
    </cfRule>
  </conditionalFormatting>
  <conditionalFormatting sqref="G360">
    <cfRule type="cellIs" dxfId="525" priority="527" operator="equal">
      <formula>"Thi TN"</formula>
    </cfRule>
    <cfRule type="cellIs" dxfId="524" priority="528" operator="equal">
      <formula>"PL"</formula>
    </cfRule>
    <cfRule type="cellIs" dxfId="523" priority="529" operator="equal">
      <formula>"CT"</formula>
    </cfRule>
    <cfRule type="cellIs" dxfId="522" priority="530" operator="equal">
      <formula>"Thi"</formula>
    </cfRule>
    <cfRule type="cellIs" dxfId="521" priority="531" operator="equal">
      <formula>"LT"</formula>
    </cfRule>
  </conditionalFormatting>
  <conditionalFormatting sqref="G360">
    <cfRule type="cellIs" dxfId="520" priority="532" operator="equal">
      <formula>"RT"</formula>
    </cfRule>
  </conditionalFormatting>
  <conditionalFormatting sqref="K669:N669">
    <cfRule type="cellIs" dxfId="519" priority="521" operator="equal">
      <formula>"Thi TN"</formula>
    </cfRule>
    <cfRule type="cellIs" dxfId="518" priority="522" operator="equal">
      <formula>"PL"</formula>
    </cfRule>
    <cfRule type="cellIs" dxfId="517" priority="523" operator="equal">
      <formula>"CT"</formula>
    </cfRule>
    <cfRule type="cellIs" dxfId="516" priority="524" operator="equal">
      <formula>"Thi"</formula>
    </cfRule>
    <cfRule type="cellIs" dxfId="515" priority="525" operator="equal">
      <formula>"LT"</formula>
    </cfRule>
  </conditionalFormatting>
  <conditionalFormatting sqref="K669:N669">
    <cfRule type="cellIs" dxfId="514" priority="526" operator="equal">
      <formula>"RT"</formula>
    </cfRule>
  </conditionalFormatting>
  <conditionalFormatting sqref="M681:T681">
    <cfRule type="cellIs" dxfId="513" priority="515" operator="equal">
      <formula>"RT"</formula>
    </cfRule>
    <cfRule type="cellIs" dxfId="512" priority="516" operator="equal">
      <formula>"Thi TN"</formula>
    </cfRule>
    <cfRule type="cellIs" dxfId="511" priority="517" operator="equal">
      <formula>"PL"</formula>
    </cfRule>
    <cfRule type="cellIs" dxfId="510" priority="518" operator="equal">
      <formula>"CT"</formula>
    </cfRule>
    <cfRule type="cellIs" dxfId="509" priority="519" operator="equal">
      <formula>"Thi"</formula>
    </cfRule>
    <cfRule type="cellIs" dxfId="508" priority="520" operator="equal">
      <formula>"LT"</formula>
    </cfRule>
  </conditionalFormatting>
  <conditionalFormatting sqref="M683:T683">
    <cfRule type="cellIs" dxfId="507" priority="509" operator="equal">
      <formula>"RT"</formula>
    </cfRule>
    <cfRule type="cellIs" dxfId="506" priority="510" operator="equal">
      <formula>"Thi TN"</formula>
    </cfRule>
    <cfRule type="cellIs" dxfId="505" priority="511" operator="equal">
      <formula>"PL"</formula>
    </cfRule>
    <cfRule type="cellIs" dxfId="504" priority="512" operator="equal">
      <formula>"CT"</formula>
    </cfRule>
    <cfRule type="cellIs" dxfId="503" priority="513" operator="equal">
      <formula>"Thi"</formula>
    </cfRule>
    <cfRule type="cellIs" dxfId="502" priority="514" operator="equal">
      <formula>"LT"</formula>
    </cfRule>
  </conditionalFormatting>
  <conditionalFormatting sqref="M685:T685">
    <cfRule type="cellIs" dxfId="501" priority="503" operator="equal">
      <formula>"RT"</formula>
    </cfRule>
    <cfRule type="cellIs" dxfId="500" priority="504" operator="equal">
      <formula>"Thi TN"</formula>
    </cfRule>
    <cfRule type="cellIs" dxfId="499" priority="505" operator="equal">
      <formula>"PL"</formula>
    </cfRule>
    <cfRule type="cellIs" dxfId="498" priority="506" operator="equal">
      <formula>"CT"</formula>
    </cfRule>
    <cfRule type="cellIs" dxfId="497" priority="507" operator="equal">
      <formula>"Thi"</formula>
    </cfRule>
    <cfRule type="cellIs" dxfId="496" priority="508" operator="equal">
      <formula>"LT"</formula>
    </cfRule>
  </conditionalFormatting>
  <conditionalFormatting sqref="AC681:AE681">
    <cfRule type="cellIs" dxfId="495" priority="502" operator="equal">
      <formula>"LT"</formula>
    </cfRule>
  </conditionalFormatting>
  <conditionalFormatting sqref="AC681:AE681">
    <cfRule type="cellIs" dxfId="494" priority="501" operator="equal">
      <formula>"Thi"</formula>
    </cfRule>
  </conditionalFormatting>
  <conditionalFormatting sqref="AF681:AI681">
    <cfRule type="duplicateValues" dxfId="493" priority="494"/>
    <cfRule type="cellIs" dxfId="492" priority="495" operator="equal">
      <formula>"Thi"</formula>
    </cfRule>
    <cfRule type="cellIs" dxfId="491" priority="496" operator="equal">
      <formula>"LT"</formula>
    </cfRule>
  </conditionalFormatting>
  <conditionalFormatting sqref="AC681:AN681">
    <cfRule type="cellIs" dxfId="490" priority="498" operator="equal">
      <formula>"Thi TN"</formula>
    </cfRule>
    <cfRule type="cellIs" dxfId="489" priority="499" operator="equal">
      <formula>"PL"</formula>
    </cfRule>
    <cfRule type="cellIs" dxfId="488" priority="500" operator="equal">
      <formula>"CT"</formula>
    </cfRule>
  </conditionalFormatting>
  <conditionalFormatting sqref="AC681:AN681">
    <cfRule type="cellIs" dxfId="487" priority="497" operator="equal">
      <formula>"RT"</formula>
    </cfRule>
  </conditionalFormatting>
  <conditionalFormatting sqref="AJ681:AL681">
    <cfRule type="cellIs" dxfId="486" priority="492" operator="equal">
      <formula>"Thi"</formula>
    </cfRule>
    <cfRule type="cellIs" dxfId="485" priority="493" operator="equal">
      <formula>"LT"</formula>
    </cfRule>
  </conditionalFormatting>
  <conditionalFormatting sqref="AL681">
    <cfRule type="duplicateValues" dxfId="484" priority="491"/>
  </conditionalFormatting>
  <conditionalFormatting sqref="AM681">
    <cfRule type="duplicateValues" dxfId="483" priority="488"/>
  </conditionalFormatting>
  <conditionalFormatting sqref="AM681:AN681">
    <cfRule type="cellIs" dxfId="482" priority="489" operator="equal">
      <formula>"Thi"</formula>
    </cfRule>
    <cfRule type="cellIs" dxfId="481" priority="490" operator="equal">
      <formula>"LT"</formula>
    </cfRule>
  </conditionalFormatting>
  <conditionalFormatting sqref="AC683:AE683">
    <cfRule type="cellIs" dxfId="480" priority="487" operator="equal">
      <formula>"LT"</formula>
    </cfRule>
  </conditionalFormatting>
  <conditionalFormatting sqref="AC683:AE683">
    <cfRule type="cellIs" dxfId="479" priority="486" operator="equal">
      <formula>"Thi"</formula>
    </cfRule>
  </conditionalFormatting>
  <conditionalFormatting sqref="AC683:AE683">
    <cfRule type="cellIs" dxfId="478" priority="483" operator="equal">
      <formula>"Thi TN"</formula>
    </cfRule>
    <cfRule type="cellIs" dxfId="477" priority="484" operator="equal">
      <formula>"PL"</formula>
    </cfRule>
    <cfRule type="cellIs" dxfId="476" priority="485" operator="equal">
      <formula>"CT"</formula>
    </cfRule>
  </conditionalFormatting>
  <conditionalFormatting sqref="AC683:AE683">
    <cfRule type="cellIs" dxfId="475" priority="482" operator="equal">
      <formula>"RT"</formula>
    </cfRule>
  </conditionalFormatting>
  <conditionalFormatting sqref="AF683:AN683">
    <cfRule type="cellIs" dxfId="474" priority="476" operator="equal">
      <formula>"Thi"</formula>
    </cfRule>
    <cfRule type="cellIs" dxfId="473" priority="477" operator="equal">
      <formula>"LT"</formula>
    </cfRule>
    <cfRule type="cellIs" dxfId="472" priority="478" operator="equal">
      <formula>"RT"</formula>
    </cfRule>
    <cfRule type="cellIs" dxfId="471" priority="479" operator="equal">
      <formula>"Thi TN"</formula>
    </cfRule>
    <cfRule type="cellIs" dxfId="470" priority="480" operator="equal">
      <formula>"PL"</formula>
    </cfRule>
    <cfRule type="cellIs" dxfId="469" priority="481" operator="equal">
      <formula>"CT"</formula>
    </cfRule>
  </conditionalFormatting>
  <conditionalFormatting sqref="AK683:AN683">
    <cfRule type="duplicateValues" dxfId="468" priority="475"/>
  </conditionalFormatting>
  <conditionalFormatting sqref="AC685:AF685">
    <cfRule type="cellIs" dxfId="467" priority="469" operator="equal">
      <formula>"Thi"</formula>
    </cfRule>
    <cfRule type="cellIs" dxfId="466" priority="470" operator="equal">
      <formula>"LT"</formula>
    </cfRule>
    <cfRule type="cellIs" dxfId="465" priority="471" operator="equal">
      <formula>"RT"</formula>
    </cfRule>
    <cfRule type="cellIs" dxfId="464" priority="472" operator="equal">
      <formula>"Thi TN"</formula>
    </cfRule>
    <cfRule type="cellIs" dxfId="463" priority="473" operator="equal">
      <formula>"PL"</formula>
    </cfRule>
    <cfRule type="cellIs" dxfId="462" priority="474" operator="equal">
      <formula>"CT"</formula>
    </cfRule>
  </conditionalFormatting>
  <conditionalFormatting sqref="AC685:AF685">
    <cfRule type="duplicateValues" dxfId="461" priority="468"/>
  </conditionalFormatting>
  <conditionalFormatting sqref="AL685:AN685">
    <cfRule type="cellIs" dxfId="460" priority="465" operator="equal">
      <formula>"Thi TN"</formula>
    </cfRule>
    <cfRule type="cellIs" dxfId="459" priority="466" operator="equal">
      <formula>"PL"</formula>
    </cfRule>
    <cfRule type="cellIs" dxfId="458" priority="467" operator="equal">
      <formula>"CT"</formula>
    </cfRule>
  </conditionalFormatting>
  <conditionalFormatting sqref="AL685:AN685">
    <cfRule type="cellIs" dxfId="457" priority="464" operator="equal">
      <formula>"RT"</formula>
    </cfRule>
  </conditionalFormatting>
  <conditionalFormatting sqref="AL685:AN685">
    <cfRule type="cellIs" dxfId="456" priority="462" operator="equal">
      <formula>"Thi"</formula>
    </cfRule>
    <cfRule type="cellIs" dxfId="455" priority="463" operator="equal">
      <formula>"LT"</formula>
    </cfRule>
  </conditionalFormatting>
  <conditionalFormatting sqref="AN685">
    <cfRule type="duplicateValues" dxfId="454" priority="461"/>
  </conditionalFormatting>
  <conditionalFormatting sqref="BD681:BP681">
    <cfRule type="cellIs" dxfId="453" priority="455" operator="equal">
      <formula>"RT"</formula>
    </cfRule>
    <cfRule type="cellIs" dxfId="452" priority="456" operator="equal">
      <formula>"Thi TN"</formula>
    </cfRule>
    <cfRule type="cellIs" dxfId="451" priority="457" operator="equal">
      <formula>"PL"</formula>
    </cfRule>
    <cfRule type="cellIs" dxfId="450" priority="458" operator="equal">
      <formula>"CT"</formula>
    </cfRule>
    <cfRule type="cellIs" dxfId="449" priority="459" operator="equal">
      <formula>"Thi"</formula>
    </cfRule>
    <cfRule type="cellIs" dxfId="448" priority="460" operator="equal">
      <formula>"LT"</formula>
    </cfRule>
  </conditionalFormatting>
  <conditionalFormatting sqref="BN681:BO681">
    <cfRule type="duplicateValues" dxfId="447" priority="454"/>
  </conditionalFormatting>
  <conditionalFormatting sqref="BQ681:BT681">
    <cfRule type="cellIs" dxfId="446" priority="448" operator="equal">
      <formula>"RT"</formula>
    </cfRule>
    <cfRule type="cellIs" dxfId="445" priority="449" operator="equal">
      <formula>"Thi TN"</formula>
    </cfRule>
    <cfRule type="cellIs" dxfId="444" priority="450" operator="equal">
      <formula>"PL"</formula>
    </cfRule>
    <cfRule type="cellIs" dxfId="443" priority="451" operator="equal">
      <formula>"CT"</formula>
    </cfRule>
    <cfRule type="cellIs" dxfId="442" priority="452" operator="equal">
      <formula>"Thi"</formula>
    </cfRule>
    <cfRule type="cellIs" dxfId="441" priority="453" operator="equal">
      <formula>"LT"</formula>
    </cfRule>
  </conditionalFormatting>
  <conditionalFormatting sqref="BD683:BH683">
    <cfRule type="cellIs" dxfId="440" priority="442" operator="equal">
      <formula>"RT"</formula>
    </cfRule>
    <cfRule type="cellIs" dxfId="439" priority="443" operator="equal">
      <formula>"Thi TN"</formula>
    </cfRule>
    <cfRule type="cellIs" dxfId="438" priority="444" operator="equal">
      <formula>"PL"</formula>
    </cfRule>
    <cfRule type="cellIs" dxfId="437" priority="445" operator="equal">
      <formula>"CT"</formula>
    </cfRule>
    <cfRule type="cellIs" dxfId="436" priority="446" operator="equal">
      <formula>"Thi"</formula>
    </cfRule>
    <cfRule type="cellIs" dxfId="435" priority="447" operator="equal">
      <formula>"LT"</formula>
    </cfRule>
  </conditionalFormatting>
  <conditionalFormatting sqref="BF683:BG683">
    <cfRule type="duplicateValues" dxfId="434" priority="441"/>
  </conditionalFormatting>
  <conditionalFormatting sqref="BI683:BT683">
    <cfRule type="cellIs" dxfId="433" priority="435" operator="equal">
      <formula>"RT"</formula>
    </cfRule>
    <cfRule type="cellIs" dxfId="432" priority="436" operator="equal">
      <formula>"Thi TN"</formula>
    </cfRule>
    <cfRule type="cellIs" dxfId="431" priority="437" operator="equal">
      <formula>"PL"</formula>
    </cfRule>
    <cfRule type="cellIs" dxfId="430" priority="438" operator="equal">
      <formula>"CT"</formula>
    </cfRule>
    <cfRule type="cellIs" dxfId="429" priority="439" operator="equal">
      <formula>"Thi"</formula>
    </cfRule>
    <cfRule type="cellIs" dxfId="428" priority="440" operator="equal">
      <formula>"LT"</formula>
    </cfRule>
  </conditionalFormatting>
  <conditionalFormatting sqref="BD685:BE685">
    <cfRule type="cellIs" dxfId="427" priority="422" operator="equal">
      <formula>"LT"</formula>
    </cfRule>
    <cfRule type="cellIs" dxfId="426" priority="423" operator="equal">
      <formula>"RT"</formula>
    </cfRule>
    <cfRule type="cellIs" dxfId="425" priority="424" operator="equal">
      <formula>"Thi TN"</formula>
    </cfRule>
    <cfRule type="cellIs" dxfId="424" priority="425" operator="equal">
      <formula>"PL"</formula>
    </cfRule>
    <cfRule type="cellIs" dxfId="423" priority="426" operator="equal">
      <formula>"CT"</formula>
    </cfRule>
    <cfRule type="cellIs" dxfId="422" priority="427" operator="equal">
      <formula>"Thi"</formula>
    </cfRule>
  </conditionalFormatting>
  <conditionalFormatting sqref="BH685:BI685">
    <cfRule type="cellIs" dxfId="421" priority="429" operator="equal">
      <formula>"RT"</formula>
    </cfRule>
    <cfRule type="cellIs" dxfId="420" priority="430" operator="equal">
      <formula>"Thi TN"</formula>
    </cfRule>
    <cfRule type="cellIs" dxfId="419" priority="431" operator="equal">
      <formula>"PL"</formula>
    </cfRule>
    <cfRule type="cellIs" dxfId="418" priority="432" operator="equal">
      <formula>"CT"</formula>
    </cfRule>
    <cfRule type="cellIs" dxfId="417" priority="433" operator="equal">
      <formula>"Thi"</formula>
    </cfRule>
    <cfRule type="cellIs" dxfId="416" priority="434" operator="equal">
      <formula>"LT"</formula>
    </cfRule>
  </conditionalFormatting>
  <conditionalFormatting sqref="BH685:BI685">
    <cfRule type="duplicateValues" dxfId="415" priority="428"/>
  </conditionalFormatting>
  <conditionalFormatting sqref="BJ685:BT685">
    <cfRule type="cellIs" dxfId="414" priority="416" operator="equal">
      <formula>"RT"</formula>
    </cfRule>
    <cfRule type="cellIs" dxfId="413" priority="417" operator="equal">
      <formula>"Thi TN"</formula>
    </cfRule>
    <cfRule type="cellIs" dxfId="412" priority="418" operator="equal">
      <formula>"PL"</formula>
    </cfRule>
    <cfRule type="cellIs" dxfId="411" priority="419" operator="equal">
      <formula>"CT"</formula>
    </cfRule>
    <cfRule type="cellIs" dxfId="410" priority="420" operator="equal">
      <formula>"Thi"</formula>
    </cfRule>
    <cfRule type="cellIs" dxfId="409" priority="421" operator="equal">
      <formula>"LT"</formula>
    </cfRule>
  </conditionalFormatting>
  <conditionalFormatting sqref="BF685">
    <cfRule type="cellIs" dxfId="408" priority="410" operator="equal">
      <formula>"RT"</formula>
    </cfRule>
    <cfRule type="cellIs" dxfId="407" priority="411" operator="equal">
      <formula>"Thi TN"</formula>
    </cfRule>
    <cfRule type="cellIs" dxfId="406" priority="412" operator="equal">
      <formula>"PL"</formula>
    </cfRule>
    <cfRule type="cellIs" dxfId="405" priority="413" operator="equal">
      <formula>"CT"</formula>
    </cfRule>
    <cfRule type="cellIs" dxfId="404" priority="414" operator="equal">
      <formula>"Thi"</formula>
    </cfRule>
    <cfRule type="cellIs" dxfId="403" priority="415" operator="equal">
      <formula>"LT"</formula>
    </cfRule>
  </conditionalFormatting>
  <conditionalFormatting sqref="BG685">
    <cfRule type="cellIs" dxfId="402" priority="404" operator="equal">
      <formula>"RT"</formula>
    </cfRule>
    <cfRule type="cellIs" dxfId="401" priority="405" operator="equal">
      <formula>"Thi TN"</formula>
    </cfRule>
    <cfRule type="cellIs" dxfId="400" priority="406" operator="equal">
      <formula>"PL"</formula>
    </cfRule>
    <cfRule type="cellIs" dxfId="399" priority="407" operator="equal">
      <formula>"CT"</formula>
    </cfRule>
    <cfRule type="cellIs" dxfId="398" priority="408" operator="equal">
      <formula>"Thi"</formula>
    </cfRule>
    <cfRule type="cellIs" dxfId="397" priority="409" operator="equal">
      <formula>"LT"</formula>
    </cfRule>
  </conditionalFormatting>
  <conditionalFormatting sqref="R698:U698">
    <cfRule type="cellIs" dxfId="396" priority="398" operator="equal">
      <formula>"RT"</formula>
    </cfRule>
    <cfRule type="cellIs" dxfId="395" priority="399" operator="equal">
      <formula>"Thi TN"</formula>
    </cfRule>
    <cfRule type="cellIs" dxfId="394" priority="400" operator="equal">
      <formula>"PL"</formula>
    </cfRule>
    <cfRule type="cellIs" dxfId="393" priority="401" operator="equal">
      <formula>"CT"</formula>
    </cfRule>
    <cfRule type="cellIs" dxfId="392" priority="402" operator="equal">
      <formula>"Thi"</formula>
    </cfRule>
    <cfRule type="cellIs" dxfId="391" priority="403" operator="equal">
      <formula>"LT"</formula>
    </cfRule>
  </conditionalFormatting>
  <conditionalFormatting sqref="AH714:AM714 AO714:AQ714">
    <cfRule type="cellIs" dxfId="390" priority="392" operator="equal">
      <formula>"RT"</formula>
    </cfRule>
    <cfRule type="cellIs" dxfId="389" priority="393" operator="equal">
      <formula>"Thi TN"</formula>
    </cfRule>
    <cfRule type="cellIs" dxfId="388" priority="394" operator="equal">
      <formula>"PL"</formula>
    </cfRule>
    <cfRule type="cellIs" dxfId="387" priority="395" operator="equal">
      <formula>"CT"</formula>
    </cfRule>
    <cfRule type="cellIs" dxfId="386" priority="396" operator="equal">
      <formula>"Thi"</formula>
    </cfRule>
    <cfRule type="cellIs" dxfId="385" priority="397" operator="equal">
      <formula>"LT"</formula>
    </cfRule>
  </conditionalFormatting>
  <conditionalFormatting sqref="AH714:AM714">
    <cfRule type="cellIs" dxfId="384" priority="386" operator="equal">
      <formula>"RT"</formula>
    </cfRule>
    <cfRule type="cellIs" dxfId="383" priority="387" operator="equal">
      <formula>"Thi TN"</formula>
    </cfRule>
    <cfRule type="cellIs" dxfId="382" priority="388" operator="equal">
      <formula>"PL"</formula>
    </cfRule>
    <cfRule type="cellIs" dxfId="381" priority="389" operator="equal">
      <formula>"CT"</formula>
    </cfRule>
    <cfRule type="cellIs" dxfId="380" priority="390" operator="equal">
      <formula>"Thi"</formula>
    </cfRule>
    <cfRule type="cellIs" dxfId="379" priority="391" operator="equal">
      <formula>"LT"</formula>
    </cfRule>
  </conditionalFormatting>
  <conditionalFormatting sqref="AK714:AM714">
    <cfRule type="duplicateValues" dxfId="378" priority="385"/>
  </conditionalFormatting>
  <conditionalFormatting sqref="AO714:AQ714">
    <cfRule type="cellIs" dxfId="377" priority="379" operator="equal">
      <formula>"RT"</formula>
    </cfRule>
    <cfRule type="cellIs" dxfId="376" priority="380" operator="equal">
      <formula>"Thi TN"</formula>
    </cfRule>
    <cfRule type="cellIs" dxfId="375" priority="381" operator="equal">
      <formula>"PL"</formula>
    </cfRule>
    <cfRule type="cellIs" dxfId="374" priority="382" operator="equal">
      <formula>"CT"</formula>
    </cfRule>
    <cfRule type="cellIs" dxfId="373" priority="383" operator="equal">
      <formula>"Thi"</formula>
    </cfRule>
    <cfRule type="cellIs" dxfId="372" priority="384" operator="equal">
      <formula>"LT"</formula>
    </cfRule>
  </conditionalFormatting>
  <conditionalFormatting sqref="AN714">
    <cfRule type="cellIs" dxfId="371" priority="374" operator="equal">
      <formula>"Thi TN"</formula>
    </cfRule>
    <cfRule type="cellIs" dxfId="370" priority="375" operator="equal">
      <formula>"PL"</formula>
    </cfRule>
    <cfRule type="cellIs" dxfId="369" priority="376" operator="equal">
      <formula>"CT"</formula>
    </cfRule>
    <cfRule type="cellIs" dxfId="368" priority="377" operator="equal">
      <formula>"Thi"</formula>
    </cfRule>
    <cfRule type="cellIs" dxfId="367" priority="378" operator="equal">
      <formula>"LT"</formula>
    </cfRule>
  </conditionalFormatting>
  <conditionalFormatting sqref="AN714">
    <cfRule type="cellIs" dxfId="366" priority="373" operator="equal">
      <formula>"RT"</formula>
    </cfRule>
  </conditionalFormatting>
  <conditionalFormatting sqref="AN714">
    <cfRule type="cellIs" dxfId="365" priority="368" operator="equal">
      <formula>"Thi TN"</formula>
    </cfRule>
    <cfRule type="cellIs" dxfId="364" priority="369" operator="equal">
      <formula>"PL"</formula>
    </cfRule>
    <cfRule type="cellIs" dxfId="363" priority="370" operator="equal">
      <formula>"CT"</formula>
    </cfRule>
    <cfRule type="cellIs" dxfId="362" priority="371" operator="equal">
      <formula>"Thi"</formula>
    </cfRule>
    <cfRule type="cellIs" dxfId="361" priority="372" operator="equal">
      <formula>"LT"</formula>
    </cfRule>
  </conditionalFormatting>
  <conditionalFormatting sqref="AN714">
    <cfRule type="cellIs" dxfId="360" priority="367" operator="equal">
      <formula>"RT"</formula>
    </cfRule>
  </conditionalFormatting>
  <conditionalFormatting sqref="AN714">
    <cfRule type="cellIs" dxfId="359" priority="362" operator="equal">
      <formula>"Thi TN"</formula>
    </cfRule>
    <cfRule type="cellIs" dxfId="358" priority="363" operator="equal">
      <formula>"PL"</formula>
    </cfRule>
    <cfRule type="cellIs" dxfId="357" priority="364" operator="equal">
      <formula>"CT"</formula>
    </cfRule>
    <cfRule type="cellIs" dxfId="356" priority="365" operator="equal">
      <formula>"Thi"</formula>
    </cfRule>
    <cfRule type="cellIs" dxfId="355" priority="366" operator="equal">
      <formula>"LT"</formula>
    </cfRule>
  </conditionalFormatting>
  <conditionalFormatting sqref="AN714">
    <cfRule type="cellIs" dxfId="354" priority="361" operator="equal">
      <formula>"RT"</formula>
    </cfRule>
  </conditionalFormatting>
  <conditionalFormatting sqref="AH716:AM716 AO716:AQ716">
    <cfRule type="cellIs" dxfId="353" priority="355" operator="equal">
      <formula>"RT"</formula>
    </cfRule>
    <cfRule type="cellIs" dxfId="352" priority="356" operator="equal">
      <formula>"Thi TN"</formula>
    </cfRule>
    <cfRule type="cellIs" dxfId="351" priority="357" operator="equal">
      <formula>"PL"</formula>
    </cfRule>
    <cfRule type="cellIs" dxfId="350" priority="358" operator="equal">
      <formula>"CT"</formula>
    </cfRule>
    <cfRule type="cellIs" dxfId="349" priority="359" operator="equal">
      <formula>"Thi"</formula>
    </cfRule>
    <cfRule type="cellIs" dxfId="348" priority="360" operator="equal">
      <formula>"LT"</formula>
    </cfRule>
  </conditionalFormatting>
  <conditionalFormatting sqref="AH716:AM716">
    <cfRule type="cellIs" dxfId="347" priority="349" operator="equal">
      <formula>"RT"</formula>
    </cfRule>
    <cfRule type="cellIs" dxfId="346" priority="350" operator="equal">
      <formula>"Thi TN"</formula>
    </cfRule>
    <cfRule type="cellIs" dxfId="345" priority="351" operator="equal">
      <formula>"PL"</formula>
    </cfRule>
    <cfRule type="cellIs" dxfId="344" priority="352" operator="equal">
      <formula>"CT"</formula>
    </cfRule>
    <cfRule type="cellIs" dxfId="343" priority="353" operator="equal">
      <formula>"Thi"</formula>
    </cfRule>
    <cfRule type="cellIs" dxfId="342" priority="354" operator="equal">
      <formula>"LT"</formula>
    </cfRule>
  </conditionalFormatting>
  <conditionalFormatting sqref="AO716:AQ716">
    <cfRule type="duplicateValues" dxfId="341" priority="342"/>
    <cfRule type="cellIs" dxfId="340" priority="343" operator="equal">
      <formula>"LT"</formula>
    </cfRule>
    <cfRule type="cellIs" dxfId="339" priority="344" operator="equal">
      <formula>"RT"</formula>
    </cfRule>
    <cfRule type="cellIs" dxfId="338" priority="345" operator="equal">
      <formula>"Thi TN"</formula>
    </cfRule>
    <cfRule type="cellIs" dxfId="337" priority="346" operator="equal">
      <formula>"PL"</formula>
    </cfRule>
    <cfRule type="cellIs" dxfId="336" priority="347" operator="equal">
      <formula>"CT"</formula>
    </cfRule>
    <cfRule type="cellIs" dxfId="335" priority="348" operator="equal">
      <formula>"Thi"</formula>
    </cfRule>
  </conditionalFormatting>
  <conditionalFormatting sqref="AN716">
    <cfRule type="cellIs" dxfId="334" priority="337" operator="equal">
      <formula>"Thi TN"</formula>
    </cfRule>
    <cfRule type="cellIs" dxfId="333" priority="338" operator="equal">
      <formula>"PL"</formula>
    </cfRule>
    <cfRule type="cellIs" dxfId="332" priority="339" operator="equal">
      <formula>"CT"</formula>
    </cfRule>
    <cfRule type="cellIs" dxfId="331" priority="340" operator="equal">
      <formula>"Thi"</formula>
    </cfRule>
    <cfRule type="cellIs" dxfId="330" priority="341" operator="equal">
      <formula>"LT"</formula>
    </cfRule>
  </conditionalFormatting>
  <conditionalFormatting sqref="AN716">
    <cfRule type="cellIs" dxfId="329" priority="336" operator="equal">
      <formula>"RT"</formula>
    </cfRule>
  </conditionalFormatting>
  <conditionalFormatting sqref="AN716">
    <cfRule type="cellIs" dxfId="328" priority="325" operator="equal">
      <formula>"Thi TN"</formula>
    </cfRule>
    <cfRule type="cellIs" dxfId="327" priority="326" operator="equal">
      <formula>"PL"</formula>
    </cfRule>
    <cfRule type="cellIs" dxfId="326" priority="327" operator="equal">
      <formula>"CT"</formula>
    </cfRule>
    <cfRule type="cellIs" dxfId="325" priority="328" operator="equal">
      <formula>"Thi"</formula>
    </cfRule>
    <cfRule type="cellIs" dxfId="324" priority="329" operator="equal">
      <formula>"LT"</formula>
    </cfRule>
  </conditionalFormatting>
  <conditionalFormatting sqref="AN716">
    <cfRule type="cellIs" dxfId="323" priority="324" operator="equal">
      <formula>"RT"</formula>
    </cfRule>
  </conditionalFormatting>
  <conditionalFormatting sqref="U97">
    <cfRule type="cellIs" dxfId="322" priority="319" operator="equal">
      <formula>"Thi TN"</formula>
    </cfRule>
    <cfRule type="cellIs" dxfId="321" priority="320" operator="equal">
      <formula>"PL"</formula>
    </cfRule>
    <cfRule type="cellIs" dxfId="320" priority="321" operator="equal">
      <formula>"CT"</formula>
    </cfRule>
    <cfRule type="cellIs" dxfId="319" priority="322" operator="equal">
      <formula>"Thi"</formula>
    </cfRule>
    <cfRule type="cellIs" dxfId="318" priority="323" operator="equal">
      <formula>"LT"</formula>
    </cfRule>
  </conditionalFormatting>
  <conditionalFormatting sqref="U97">
    <cfRule type="cellIs" dxfId="317" priority="318" operator="equal">
      <formula>"RT"</formula>
    </cfRule>
  </conditionalFormatting>
  <conditionalFormatting sqref="V97">
    <cfRule type="cellIs" dxfId="316" priority="313" operator="equal">
      <formula>"Thi TN"</formula>
    </cfRule>
    <cfRule type="cellIs" dxfId="315" priority="314" operator="equal">
      <formula>"PL"</formula>
    </cfRule>
    <cfRule type="cellIs" dxfId="314" priority="315" operator="equal">
      <formula>"CT"</formula>
    </cfRule>
    <cfRule type="cellIs" dxfId="313" priority="316" operator="equal">
      <formula>"Thi"</formula>
    </cfRule>
    <cfRule type="cellIs" dxfId="312" priority="317" operator="equal">
      <formula>"LT"</formula>
    </cfRule>
  </conditionalFormatting>
  <conditionalFormatting sqref="V97">
    <cfRule type="cellIs" dxfId="311" priority="312" operator="equal">
      <formula>"RT"</formula>
    </cfRule>
  </conditionalFormatting>
  <conditionalFormatting sqref="AG95:AK95">
    <cfRule type="cellIs" dxfId="310" priority="307" operator="equal">
      <formula>"Thi TN"</formula>
    </cfRule>
    <cfRule type="cellIs" dxfId="309" priority="308" operator="equal">
      <formula>"PL"</formula>
    </cfRule>
    <cfRule type="cellIs" dxfId="308" priority="309" operator="equal">
      <formula>"CT"</formula>
    </cfRule>
    <cfRule type="cellIs" dxfId="307" priority="310" operator="equal">
      <formula>"Thi"</formula>
    </cfRule>
    <cfRule type="cellIs" dxfId="306" priority="311" operator="equal">
      <formula>"LT"</formula>
    </cfRule>
  </conditionalFormatting>
  <conditionalFormatting sqref="AG95:AK95">
    <cfRule type="cellIs" dxfId="305" priority="306" operator="equal">
      <formula>"RT"</formula>
    </cfRule>
  </conditionalFormatting>
  <conditionalFormatting sqref="AL95:AW95">
    <cfRule type="cellIs" dxfId="304" priority="301" operator="equal">
      <formula>"Thi TN"</formula>
    </cfRule>
    <cfRule type="cellIs" dxfId="303" priority="302" operator="equal">
      <formula>"PL"</formula>
    </cfRule>
    <cfRule type="cellIs" dxfId="302" priority="303" operator="equal">
      <formula>"CT"</formula>
    </cfRule>
    <cfRule type="cellIs" dxfId="301" priority="304" operator="equal">
      <formula>"Thi"</formula>
    </cfRule>
    <cfRule type="cellIs" dxfId="300" priority="305" operator="equal">
      <formula>"LT"</formula>
    </cfRule>
  </conditionalFormatting>
  <conditionalFormatting sqref="AL95:AW95">
    <cfRule type="cellIs" dxfId="299" priority="300" operator="equal">
      <formula>"RT"</formula>
    </cfRule>
  </conditionalFormatting>
  <conditionalFormatting sqref="AG97:AK97">
    <cfRule type="cellIs" dxfId="298" priority="295" operator="equal">
      <formula>"Thi TN"</formula>
    </cfRule>
    <cfRule type="cellIs" dxfId="297" priority="296" operator="equal">
      <formula>"PL"</formula>
    </cfRule>
    <cfRule type="cellIs" dxfId="296" priority="297" operator="equal">
      <formula>"CT"</formula>
    </cfRule>
    <cfRule type="cellIs" dxfId="295" priority="298" operator="equal">
      <formula>"Thi"</formula>
    </cfRule>
    <cfRule type="cellIs" dxfId="294" priority="299" operator="equal">
      <formula>"LT"</formula>
    </cfRule>
  </conditionalFormatting>
  <conditionalFormatting sqref="AG97:AK97">
    <cfRule type="cellIs" dxfId="293" priority="294" operator="equal">
      <formula>"RT"</formula>
    </cfRule>
  </conditionalFormatting>
  <conditionalFormatting sqref="AG188:AK188">
    <cfRule type="cellIs" dxfId="292" priority="211" operator="equal">
      <formula>"Thi TN"</formula>
    </cfRule>
    <cfRule type="cellIs" dxfId="291" priority="212" operator="equal">
      <formula>"PL"</formula>
    </cfRule>
    <cfRule type="cellIs" dxfId="290" priority="213" operator="equal">
      <formula>"CT"</formula>
    </cfRule>
    <cfRule type="cellIs" dxfId="289" priority="214" operator="equal">
      <formula>"Thi"</formula>
    </cfRule>
    <cfRule type="cellIs" dxfId="288" priority="215" operator="equal">
      <formula>"LT"</formula>
    </cfRule>
  </conditionalFormatting>
  <conditionalFormatting sqref="AG188:AK188">
    <cfRule type="cellIs" dxfId="287" priority="210" operator="equal">
      <formula>"RT"</formula>
    </cfRule>
  </conditionalFormatting>
  <conditionalFormatting sqref="AL188:AQ188">
    <cfRule type="cellIs" dxfId="286" priority="205" operator="equal">
      <formula>"Thi TN"</formula>
    </cfRule>
    <cfRule type="cellIs" dxfId="285" priority="206" operator="equal">
      <formula>"PL"</formula>
    </cfRule>
    <cfRule type="cellIs" dxfId="284" priority="207" operator="equal">
      <formula>"CT"</formula>
    </cfRule>
    <cfRule type="cellIs" dxfId="283" priority="208" operator="equal">
      <formula>"Thi"</formula>
    </cfRule>
    <cfRule type="cellIs" dxfId="282" priority="209" operator="equal">
      <formula>"LT"</formula>
    </cfRule>
  </conditionalFormatting>
  <conditionalFormatting sqref="AL188:AQ188">
    <cfRule type="cellIs" dxfId="281" priority="204" operator="equal">
      <formula>"RT"</formula>
    </cfRule>
  </conditionalFormatting>
  <conditionalFormatting sqref="AG99:AQ99">
    <cfRule type="cellIs" dxfId="280" priority="289" operator="equal">
      <formula>"Thi TN"</formula>
    </cfRule>
    <cfRule type="cellIs" dxfId="279" priority="290" operator="equal">
      <formula>"PL"</formula>
    </cfRule>
    <cfRule type="cellIs" dxfId="278" priority="291" operator="equal">
      <formula>"CT"</formula>
    </cfRule>
    <cfRule type="cellIs" dxfId="277" priority="292" operator="equal">
      <formula>"Thi"</formula>
    </cfRule>
    <cfRule type="cellIs" dxfId="276" priority="293" operator="equal">
      <formula>"LT"</formula>
    </cfRule>
  </conditionalFormatting>
  <conditionalFormatting sqref="AG99:AQ99">
    <cfRule type="cellIs" dxfId="275" priority="288" operator="equal">
      <formula>"RT"</formula>
    </cfRule>
  </conditionalFormatting>
  <conditionalFormatting sqref="AL97:AQ97">
    <cfRule type="cellIs" dxfId="274" priority="283" operator="equal">
      <formula>"Thi TN"</formula>
    </cfRule>
    <cfRule type="cellIs" dxfId="273" priority="284" operator="equal">
      <formula>"PL"</formula>
    </cfRule>
    <cfRule type="cellIs" dxfId="272" priority="285" operator="equal">
      <formula>"CT"</formula>
    </cfRule>
    <cfRule type="cellIs" dxfId="271" priority="286" operator="equal">
      <formula>"Thi"</formula>
    </cfRule>
    <cfRule type="cellIs" dxfId="270" priority="287" operator="equal">
      <formula>"LT"</formula>
    </cfRule>
  </conditionalFormatting>
  <conditionalFormatting sqref="AL97:AQ97">
    <cfRule type="cellIs" dxfId="269" priority="282" operator="equal">
      <formula>"RT"</formula>
    </cfRule>
  </conditionalFormatting>
  <conditionalFormatting sqref="AR97:AW97">
    <cfRule type="cellIs" dxfId="268" priority="277" operator="equal">
      <formula>"Thi TN"</formula>
    </cfRule>
    <cfRule type="cellIs" dxfId="267" priority="278" operator="equal">
      <formula>"PL"</formula>
    </cfRule>
    <cfRule type="cellIs" dxfId="266" priority="279" operator="equal">
      <formula>"CT"</formula>
    </cfRule>
    <cfRule type="cellIs" dxfId="265" priority="280" operator="equal">
      <formula>"Thi"</formula>
    </cfRule>
    <cfRule type="cellIs" dxfId="264" priority="281" operator="equal">
      <formula>"LT"</formula>
    </cfRule>
  </conditionalFormatting>
  <conditionalFormatting sqref="AR97:AW97">
    <cfRule type="cellIs" dxfId="263" priority="276" operator="equal">
      <formula>"RT"</formula>
    </cfRule>
  </conditionalFormatting>
  <conditionalFormatting sqref="AR99:AV99">
    <cfRule type="cellIs" dxfId="262" priority="271" operator="equal">
      <formula>"Thi TN"</formula>
    </cfRule>
    <cfRule type="cellIs" dxfId="261" priority="272" operator="equal">
      <formula>"PL"</formula>
    </cfRule>
    <cfRule type="cellIs" dxfId="260" priority="273" operator="equal">
      <formula>"CT"</formula>
    </cfRule>
    <cfRule type="cellIs" dxfId="259" priority="274" operator="equal">
      <formula>"Thi"</formula>
    </cfRule>
    <cfRule type="cellIs" dxfId="258" priority="275" operator="equal">
      <formula>"LT"</formula>
    </cfRule>
  </conditionalFormatting>
  <conditionalFormatting sqref="AR99:AV99">
    <cfRule type="cellIs" dxfId="257" priority="270" operator="equal">
      <formula>"RT"</formula>
    </cfRule>
  </conditionalFormatting>
  <conditionalFormatting sqref="AG184:AR184">
    <cfRule type="cellIs" dxfId="256" priority="265" operator="equal">
      <formula>"Thi TN"</formula>
    </cfRule>
    <cfRule type="cellIs" dxfId="255" priority="266" operator="equal">
      <formula>"PL"</formula>
    </cfRule>
    <cfRule type="cellIs" dxfId="254" priority="267" operator="equal">
      <formula>"CT"</formula>
    </cfRule>
    <cfRule type="cellIs" dxfId="253" priority="268" operator="equal">
      <formula>"Thi"</formula>
    </cfRule>
    <cfRule type="cellIs" dxfId="252" priority="269" operator="equal">
      <formula>"LT"</formula>
    </cfRule>
  </conditionalFormatting>
  <conditionalFormatting sqref="AG184:AR184">
    <cfRule type="cellIs" dxfId="251" priority="264" operator="equal">
      <formula>"RT"</formula>
    </cfRule>
  </conditionalFormatting>
  <conditionalFormatting sqref="AG186:AL186">
    <cfRule type="cellIs" dxfId="250" priority="259" operator="equal">
      <formula>"Thi TN"</formula>
    </cfRule>
    <cfRule type="cellIs" dxfId="249" priority="260" operator="equal">
      <formula>"PL"</formula>
    </cfRule>
    <cfRule type="cellIs" dxfId="248" priority="261" operator="equal">
      <formula>"CT"</formula>
    </cfRule>
    <cfRule type="cellIs" dxfId="247" priority="262" operator="equal">
      <formula>"Thi"</formula>
    </cfRule>
    <cfRule type="cellIs" dxfId="246" priority="263" operator="equal">
      <formula>"LT"</formula>
    </cfRule>
  </conditionalFormatting>
  <conditionalFormatting sqref="AG186:AL186">
    <cfRule type="cellIs" dxfId="245" priority="258" operator="equal">
      <formula>"RT"</formula>
    </cfRule>
  </conditionalFormatting>
  <conditionalFormatting sqref="AM186:AQ186">
    <cfRule type="cellIs" dxfId="244" priority="253" operator="equal">
      <formula>"Thi TN"</formula>
    </cfRule>
    <cfRule type="cellIs" dxfId="243" priority="254" operator="equal">
      <formula>"PL"</formula>
    </cfRule>
    <cfRule type="cellIs" dxfId="242" priority="255" operator="equal">
      <formula>"CT"</formula>
    </cfRule>
    <cfRule type="cellIs" dxfId="241" priority="256" operator="equal">
      <formula>"Thi"</formula>
    </cfRule>
    <cfRule type="cellIs" dxfId="240" priority="257" operator="equal">
      <formula>"LT"</formula>
    </cfRule>
  </conditionalFormatting>
  <conditionalFormatting sqref="AM186:AQ186">
    <cfRule type="cellIs" dxfId="239" priority="252" operator="equal">
      <formula>"RT"</formula>
    </cfRule>
  </conditionalFormatting>
  <conditionalFormatting sqref="AR186:AV186">
    <cfRule type="cellIs" dxfId="238" priority="247" operator="equal">
      <formula>"Thi TN"</formula>
    </cfRule>
    <cfRule type="cellIs" dxfId="237" priority="248" operator="equal">
      <formula>"PL"</formula>
    </cfRule>
    <cfRule type="cellIs" dxfId="236" priority="249" operator="equal">
      <formula>"CT"</formula>
    </cfRule>
    <cfRule type="cellIs" dxfId="235" priority="250" operator="equal">
      <formula>"Thi"</formula>
    </cfRule>
    <cfRule type="cellIs" dxfId="234" priority="251" operator="equal">
      <formula>"LT"</formula>
    </cfRule>
  </conditionalFormatting>
  <conditionalFormatting sqref="AR186:AV186">
    <cfRule type="cellIs" dxfId="233" priority="246" operator="equal">
      <formula>"RT"</formula>
    </cfRule>
  </conditionalFormatting>
  <conditionalFormatting sqref="AY186:BC186">
    <cfRule type="cellIs" dxfId="232" priority="241" operator="equal">
      <formula>"Thi TN"</formula>
    </cfRule>
    <cfRule type="cellIs" dxfId="231" priority="242" operator="equal">
      <formula>"PL"</formula>
    </cfRule>
    <cfRule type="cellIs" dxfId="230" priority="243" operator="equal">
      <formula>"CT"</formula>
    </cfRule>
    <cfRule type="cellIs" dxfId="229" priority="244" operator="equal">
      <formula>"Thi"</formula>
    </cfRule>
    <cfRule type="cellIs" dxfId="228" priority="245" operator="equal">
      <formula>"LT"</formula>
    </cfRule>
  </conditionalFormatting>
  <conditionalFormatting sqref="AY186:BC186">
    <cfRule type="cellIs" dxfId="227" priority="240" operator="equal">
      <formula>"RT"</formula>
    </cfRule>
  </conditionalFormatting>
  <conditionalFormatting sqref="AW190:AX190 BD190:BF190">
    <cfRule type="cellIs" dxfId="226" priority="235" operator="equal">
      <formula>"Thi TN"</formula>
    </cfRule>
    <cfRule type="cellIs" dxfId="225" priority="236" operator="equal">
      <formula>"PL"</formula>
    </cfRule>
    <cfRule type="cellIs" dxfId="224" priority="237" operator="equal">
      <formula>"CT"</formula>
    </cfRule>
    <cfRule type="cellIs" dxfId="223" priority="238" operator="equal">
      <formula>"Thi"</formula>
    </cfRule>
    <cfRule type="cellIs" dxfId="222" priority="239" operator="equal">
      <formula>"LT"</formula>
    </cfRule>
  </conditionalFormatting>
  <conditionalFormatting sqref="AW190:AX190 BD190:BF190">
    <cfRule type="cellIs" dxfId="221" priority="234" operator="equal">
      <formula>"RT"</formula>
    </cfRule>
  </conditionalFormatting>
  <conditionalFormatting sqref="AG190:AL190">
    <cfRule type="cellIs" dxfId="220" priority="229" operator="equal">
      <formula>"Thi TN"</formula>
    </cfRule>
    <cfRule type="cellIs" dxfId="219" priority="230" operator="equal">
      <formula>"PL"</formula>
    </cfRule>
    <cfRule type="cellIs" dxfId="218" priority="231" operator="equal">
      <formula>"CT"</formula>
    </cfRule>
    <cfRule type="cellIs" dxfId="217" priority="232" operator="equal">
      <formula>"Thi"</formula>
    </cfRule>
    <cfRule type="cellIs" dxfId="216" priority="233" operator="equal">
      <formula>"LT"</formula>
    </cfRule>
  </conditionalFormatting>
  <conditionalFormatting sqref="AG190:AL190">
    <cfRule type="cellIs" dxfId="215" priority="228" operator="equal">
      <formula>"RT"</formula>
    </cfRule>
  </conditionalFormatting>
  <conditionalFormatting sqref="AM190:AQ190">
    <cfRule type="cellIs" dxfId="214" priority="223" operator="equal">
      <formula>"Thi TN"</formula>
    </cfRule>
    <cfRule type="cellIs" dxfId="213" priority="224" operator="equal">
      <formula>"PL"</formula>
    </cfRule>
    <cfRule type="cellIs" dxfId="212" priority="225" operator="equal">
      <formula>"CT"</formula>
    </cfRule>
    <cfRule type="cellIs" dxfId="211" priority="226" operator="equal">
      <formula>"Thi"</formula>
    </cfRule>
    <cfRule type="cellIs" dxfId="210" priority="227" operator="equal">
      <formula>"LT"</formula>
    </cfRule>
  </conditionalFormatting>
  <conditionalFormatting sqref="AM190:AQ190">
    <cfRule type="cellIs" dxfId="209" priority="222" operator="equal">
      <formula>"RT"</formula>
    </cfRule>
  </conditionalFormatting>
  <conditionalFormatting sqref="AR190:AV190">
    <cfRule type="cellIs" dxfId="208" priority="217" operator="equal">
      <formula>"Thi TN"</formula>
    </cfRule>
    <cfRule type="cellIs" dxfId="207" priority="218" operator="equal">
      <formula>"PL"</formula>
    </cfRule>
    <cfRule type="cellIs" dxfId="206" priority="219" operator="equal">
      <formula>"CT"</formula>
    </cfRule>
    <cfRule type="cellIs" dxfId="205" priority="220" operator="equal">
      <formula>"Thi"</formula>
    </cfRule>
    <cfRule type="cellIs" dxfId="204" priority="221" operator="equal">
      <formula>"LT"</formula>
    </cfRule>
  </conditionalFormatting>
  <conditionalFormatting sqref="AR190:AV190">
    <cfRule type="cellIs" dxfId="203" priority="216" operator="equal">
      <formula>"RT"</formula>
    </cfRule>
  </conditionalFormatting>
  <conditionalFormatting sqref="AR188:AW188">
    <cfRule type="cellIs" dxfId="202" priority="199" operator="equal">
      <formula>"Thi TN"</formula>
    </cfRule>
    <cfRule type="cellIs" dxfId="201" priority="200" operator="equal">
      <formula>"PL"</formula>
    </cfRule>
    <cfRule type="cellIs" dxfId="200" priority="201" operator="equal">
      <formula>"CT"</formula>
    </cfRule>
    <cfRule type="cellIs" dxfId="199" priority="202" operator="equal">
      <formula>"Thi"</formula>
    </cfRule>
    <cfRule type="cellIs" dxfId="198" priority="203" operator="equal">
      <formula>"LT"</formula>
    </cfRule>
  </conditionalFormatting>
  <conditionalFormatting sqref="AR188:AW188">
    <cfRule type="cellIs" dxfId="197" priority="198" operator="equal">
      <formula>"RT"</formula>
    </cfRule>
  </conditionalFormatting>
  <conditionalFormatting sqref="AK424:AL424">
    <cfRule type="cellIs" dxfId="196" priority="193" operator="equal">
      <formula>"Thi TN"</formula>
    </cfRule>
    <cfRule type="cellIs" dxfId="195" priority="194" operator="equal">
      <formula>"PL"</formula>
    </cfRule>
    <cfRule type="cellIs" dxfId="194" priority="195" operator="equal">
      <formula>"CT"</formula>
    </cfRule>
    <cfRule type="cellIs" dxfId="193" priority="196" operator="equal">
      <formula>"Thi"</formula>
    </cfRule>
    <cfRule type="cellIs" dxfId="192" priority="197" operator="equal">
      <formula>"LT"</formula>
    </cfRule>
  </conditionalFormatting>
  <conditionalFormatting sqref="AK424:AL424">
    <cfRule type="cellIs" dxfId="191" priority="192" operator="equal">
      <formula>"RT"</formula>
    </cfRule>
  </conditionalFormatting>
  <conditionalFormatting sqref="AM426:AU426">
    <cfRule type="cellIs" dxfId="190" priority="187" operator="equal">
      <formula>"Thi TN"</formula>
    </cfRule>
    <cfRule type="cellIs" dxfId="189" priority="188" operator="equal">
      <formula>"PL"</formula>
    </cfRule>
    <cfRule type="cellIs" dxfId="188" priority="189" operator="equal">
      <formula>"CT"</formula>
    </cfRule>
    <cfRule type="cellIs" dxfId="187" priority="190" operator="equal">
      <formula>"Thi"</formula>
    </cfRule>
    <cfRule type="cellIs" dxfId="186" priority="191" operator="equal">
      <formula>"LT"</formula>
    </cfRule>
  </conditionalFormatting>
  <conditionalFormatting sqref="AM426:AU426">
    <cfRule type="cellIs" dxfId="185" priority="186" operator="equal">
      <formula>"RT"</formula>
    </cfRule>
  </conditionalFormatting>
  <conditionalFormatting sqref="AM426:AU426">
    <cfRule type="cellIs" dxfId="184" priority="181" operator="equal">
      <formula>"Thi TN"</formula>
    </cfRule>
    <cfRule type="cellIs" dxfId="183" priority="182" operator="equal">
      <formula>"PL"</formula>
    </cfRule>
    <cfRule type="cellIs" dxfId="182" priority="183" operator="equal">
      <formula>"CT"</formula>
    </cfRule>
    <cfRule type="cellIs" dxfId="181" priority="184" operator="equal">
      <formula>"Thi"</formula>
    </cfRule>
    <cfRule type="cellIs" dxfId="180" priority="185" operator="equal">
      <formula>"LT"</formula>
    </cfRule>
  </conditionalFormatting>
  <conditionalFormatting sqref="AM426:AU426">
    <cfRule type="cellIs" dxfId="179" priority="180" operator="equal">
      <formula>"RT"</formula>
    </cfRule>
  </conditionalFormatting>
  <conditionalFormatting sqref="AK426:AL426">
    <cfRule type="cellIs" dxfId="178" priority="175" operator="equal">
      <formula>"Thi TN"</formula>
    </cfRule>
    <cfRule type="cellIs" dxfId="177" priority="176" operator="equal">
      <formula>"PL"</formula>
    </cfRule>
    <cfRule type="cellIs" dxfId="176" priority="177" operator="equal">
      <formula>"CT"</formula>
    </cfRule>
    <cfRule type="cellIs" dxfId="175" priority="178" operator="equal">
      <formula>"Thi"</formula>
    </cfRule>
    <cfRule type="cellIs" dxfId="174" priority="179" operator="equal">
      <formula>"LT"</formula>
    </cfRule>
  </conditionalFormatting>
  <conditionalFormatting sqref="AK426:AL426">
    <cfRule type="cellIs" dxfId="173" priority="174" operator="equal">
      <formula>"RT"</formula>
    </cfRule>
  </conditionalFormatting>
  <conditionalFormatting sqref="AM428:AU428">
    <cfRule type="cellIs" dxfId="172" priority="169" operator="equal">
      <formula>"Thi TN"</formula>
    </cfRule>
    <cfRule type="cellIs" dxfId="171" priority="170" operator="equal">
      <formula>"PL"</formula>
    </cfRule>
    <cfRule type="cellIs" dxfId="170" priority="171" operator="equal">
      <formula>"CT"</formula>
    </cfRule>
    <cfRule type="cellIs" dxfId="169" priority="172" operator="equal">
      <formula>"Thi"</formula>
    </cfRule>
    <cfRule type="cellIs" dxfId="168" priority="173" operator="equal">
      <formula>"LT"</formula>
    </cfRule>
  </conditionalFormatting>
  <conditionalFormatting sqref="AM428:AU428">
    <cfRule type="cellIs" dxfId="167" priority="168" operator="equal">
      <formula>"RT"</formula>
    </cfRule>
  </conditionalFormatting>
  <conditionalFormatting sqref="AM428:AU428">
    <cfRule type="cellIs" dxfId="166" priority="163" operator="equal">
      <formula>"Thi TN"</formula>
    </cfRule>
    <cfRule type="cellIs" dxfId="165" priority="164" operator="equal">
      <formula>"PL"</formula>
    </cfRule>
    <cfRule type="cellIs" dxfId="164" priority="165" operator="equal">
      <formula>"CT"</formula>
    </cfRule>
    <cfRule type="cellIs" dxfId="163" priority="166" operator="equal">
      <formula>"Thi"</formula>
    </cfRule>
    <cfRule type="cellIs" dxfId="162" priority="167" operator="equal">
      <formula>"LT"</formula>
    </cfRule>
  </conditionalFormatting>
  <conditionalFormatting sqref="AM428:AU428">
    <cfRule type="cellIs" dxfId="161" priority="162" operator="equal">
      <formula>"RT"</formula>
    </cfRule>
  </conditionalFormatting>
  <conditionalFormatting sqref="AK428:AL428">
    <cfRule type="cellIs" dxfId="160" priority="157" operator="equal">
      <formula>"Thi TN"</formula>
    </cfRule>
    <cfRule type="cellIs" dxfId="159" priority="158" operator="equal">
      <formula>"PL"</formula>
    </cfRule>
    <cfRule type="cellIs" dxfId="158" priority="159" operator="equal">
      <formula>"CT"</formula>
    </cfRule>
    <cfRule type="cellIs" dxfId="157" priority="160" operator="equal">
      <formula>"Thi"</formula>
    </cfRule>
    <cfRule type="cellIs" dxfId="156" priority="161" operator="equal">
      <formula>"LT"</formula>
    </cfRule>
  </conditionalFormatting>
  <conditionalFormatting sqref="AK428:AL428">
    <cfRule type="cellIs" dxfId="155" priority="156" operator="equal">
      <formula>"RT"</formula>
    </cfRule>
  </conditionalFormatting>
  <conditionalFormatting sqref="AM629:AN629">
    <cfRule type="cellIs" dxfId="154" priority="151" operator="equal">
      <formula>"Thi TN"</formula>
    </cfRule>
    <cfRule type="cellIs" dxfId="153" priority="152" operator="equal">
      <formula>"PL"</formula>
    </cfRule>
    <cfRule type="cellIs" dxfId="152" priority="153" operator="equal">
      <formula>"CT"</formula>
    </cfRule>
    <cfRule type="cellIs" dxfId="151" priority="154" operator="equal">
      <formula>"Thi"</formula>
    </cfRule>
    <cfRule type="cellIs" dxfId="150" priority="155" operator="equal">
      <formula>"LT"</formula>
    </cfRule>
  </conditionalFormatting>
  <conditionalFormatting sqref="AM629:AN629">
    <cfRule type="cellIs" dxfId="149" priority="150" operator="equal">
      <formula>"RT"</formula>
    </cfRule>
  </conditionalFormatting>
  <conditionalFormatting sqref="AM633:AN633">
    <cfRule type="cellIs" dxfId="148" priority="145" operator="equal">
      <formula>"Thi TN"</formula>
    </cfRule>
    <cfRule type="cellIs" dxfId="147" priority="146" operator="equal">
      <formula>"PL"</formula>
    </cfRule>
    <cfRule type="cellIs" dxfId="146" priority="147" operator="equal">
      <formula>"CT"</formula>
    </cfRule>
    <cfRule type="cellIs" dxfId="145" priority="148" operator="equal">
      <formula>"Thi"</formula>
    </cfRule>
    <cfRule type="cellIs" dxfId="144" priority="149" operator="equal">
      <formula>"LT"</formula>
    </cfRule>
  </conditionalFormatting>
  <conditionalFormatting sqref="AM633:AN633">
    <cfRule type="cellIs" dxfId="143" priority="144" operator="equal">
      <formula>"RT"</formula>
    </cfRule>
  </conditionalFormatting>
  <conditionalFormatting sqref="AT331:AU331">
    <cfRule type="cellIs" dxfId="142" priority="139" operator="equal">
      <formula>"Thi TN"</formula>
    </cfRule>
    <cfRule type="cellIs" dxfId="141" priority="140" operator="equal">
      <formula>"PL"</formula>
    </cfRule>
    <cfRule type="cellIs" dxfId="140" priority="141" operator="equal">
      <formula>"CT"</formula>
    </cfRule>
    <cfRule type="cellIs" dxfId="139" priority="142" operator="equal">
      <formula>"Thi"</formula>
    </cfRule>
    <cfRule type="cellIs" dxfId="138" priority="143" operator="equal">
      <formula>"LT"</formula>
    </cfRule>
  </conditionalFormatting>
  <conditionalFormatting sqref="AT331:AU331">
    <cfRule type="cellIs" dxfId="137" priority="138" operator="equal">
      <formula>"RT"</formula>
    </cfRule>
  </conditionalFormatting>
  <conditionalFormatting sqref="AY190:BC190">
    <cfRule type="cellIs" dxfId="136" priority="133" operator="equal">
      <formula>"Thi TN"</formula>
    </cfRule>
    <cfRule type="cellIs" dxfId="135" priority="134" operator="equal">
      <formula>"PL"</formula>
    </cfRule>
    <cfRule type="cellIs" dxfId="134" priority="135" operator="equal">
      <formula>"CT"</formula>
    </cfRule>
    <cfRule type="cellIs" dxfId="133" priority="136" operator="equal">
      <formula>"Thi"</formula>
    </cfRule>
    <cfRule type="cellIs" dxfId="132" priority="137" operator="equal">
      <formula>"LT"</formula>
    </cfRule>
  </conditionalFormatting>
  <conditionalFormatting sqref="AY190:BC190">
    <cfRule type="cellIs" dxfId="131" priority="132" operator="equal">
      <formula>"RT"</formula>
    </cfRule>
  </conditionalFormatting>
  <conditionalFormatting sqref="G731">
    <cfRule type="cellIs" dxfId="130" priority="127" operator="equal">
      <formula>"Thi TN"</formula>
    </cfRule>
    <cfRule type="cellIs" dxfId="129" priority="128" operator="equal">
      <formula>"PL"</formula>
    </cfRule>
    <cfRule type="cellIs" dxfId="128" priority="129" operator="equal">
      <formula>"CT"</formula>
    </cfRule>
    <cfRule type="cellIs" dxfId="127" priority="130" operator="equal">
      <formula>"Thi"</formula>
    </cfRule>
    <cfRule type="cellIs" dxfId="126" priority="131" operator="equal">
      <formula>"LT"</formula>
    </cfRule>
  </conditionalFormatting>
  <conditionalFormatting sqref="G731">
    <cfRule type="cellIs" dxfId="125" priority="126" operator="equal">
      <formula>"RT"</formula>
    </cfRule>
  </conditionalFormatting>
  <conditionalFormatting sqref="O731">
    <cfRule type="cellIs" dxfId="124" priority="121" operator="equal">
      <formula>"Thi TN"</formula>
    </cfRule>
    <cfRule type="cellIs" dxfId="123" priority="122" operator="equal">
      <formula>"PL"</formula>
    </cfRule>
    <cfRule type="cellIs" dxfId="122" priority="123" operator="equal">
      <formula>"CT"</formula>
    </cfRule>
    <cfRule type="cellIs" dxfId="121" priority="124" operator="equal">
      <formula>"Thi"</formula>
    </cfRule>
    <cfRule type="cellIs" dxfId="120" priority="125" operator="equal">
      <formula>"LT"</formula>
    </cfRule>
  </conditionalFormatting>
  <conditionalFormatting sqref="O731">
    <cfRule type="cellIs" dxfId="119" priority="120" operator="equal">
      <formula>"RT"</formula>
    </cfRule>
  </conditionalFormatting>
  <conditionalFormatting sqref="AD731:BG731">
    <cfRule type="cellIs" dxfId="118" priority="115" operator="equal">
      <formula>"Thi TN"</formula>
    </cfRule>
    <cfRule type="cellIs" dxfId="117" priority="116" operator="equal">
      <formula>"PL"</formula>
    </cfRule>
    <cfRule type="cellIs" dxfId="116" priority="117" operator="equal">
      <formula>"CT"</formula>
    </cfRule>
    <cfRule type="cellIs" dxfId="115" priority="118" operator="equal">
      <formula>"Thi"</formula>
    </cfRule>
    <cfRule type="cellIs" dxfId="114" priority="119" operator="equal">
      <formula>"LT"</formula>
    </cfRule>
  </conditionalFormatting>
  <conditionalFormatting sqref="AD731:BG731">
    <cfRule type="cellIs" dxfId="113" priority="114" operator="equal">
      <formula>"RT"</formula>
    </cfRule>
  </conditionalFormatting>
  <conditionalFormatting sqref="N734">
    <cfRule type="cellIs" dxfId="112" priority="109" operator="equal">
      <formula>"Thi TN"</formula>
    </cfRule>
    <cfRule type="cellIs" dxfId="111" priority="110" operator="equal">
      <formula>"PL"</formula>
    </cfRule>
    <cfRule type="cellIs" dxfId="110" priority="111" operator="equal">
      <formula>"CT"</formula>
    </cfRule>
    <cfRule type="cellIs" dxfId="109" priority="112" operator="equal">
      <formula>"Thi"</formula>
    </cfRule>
    <cfRule type="cellIs" dxfId="108" priority="113" operator="equal">
      <formula>"LT"</formula>
    </cfRule>
  </conditionalFormatting>
  <conditionalFormatting sqref="N734">
    <cfRule type="cellIs" dxfId="107" priority="108" operator="equal">
      <formula>"RT"</formula>
    </cfRule>
  </conditionalFormatting>
  <conditionalFormatting sqref="G738">
    <cfRule type="containsText" dxfId="106" priority="103" stopIfTrue="1" operator="containsText" text="BG">
      <formula>NOT(ISERROR(SEARCH("BG",G738)))</formula>
    </cfRule>
    <cfRule type="containsText" dxfId="105" priority="104" stopIfTrue="1" operator="containsText" text="RT">
      <formula>NOT(ISERROR(SEARCH("RT",G738)))</formula>
    </cfRule>
    <cfRule type="containsText" dxfId="104" priority="105" stopIfTrue="1" operator="containsText" text="TN">
      <formula>NOT(ISERROR(SEARCH("TN",G738)))</formula>
    </cfRule>
    <cfRule type="containsText" dxfId="103" priority="106" stopIfTrue="1" operator="containsText" text="THI">
      <formula>NOT(ISERROR(SEARCH("THI",G738)))</formula>
    </cfRule>
    <cfRule type="containsText" dxfId="102" priority="107" stopIfTrue="1" operator="containsText" text="LT">
      <formula>NOT(ISERROR(SEARCH("LT",G738)))</formula>
    </cfRule>
  </conditionalFormatting>
  <conditionalFormatting sqref="AA737:AC738">
    <cfRule type="cellIs" dxfId="101" priority="98" operator="equal">
      <formula>"Thi TN"</formula>
    </cfRule>
    <cfRule type="cellIs" dxfId="100" priority="99" operator="equal">
      <formula>"PL"</formula>
    </cfRule>
    <cfRule type="cellIs" dxfId="99" priority="100" operator="equal">
      <formula>"CT"</formula>
    </cfRule>
    <cfRule type="cellIs" dxfId="98" priority="101" operator="equal">
      <formula>"Thi"</formula>
    </cfRule>
    <cfRule type="cellIs" dxfId="97" priority="102" operator="equal">
      <formula>"LT"</formula>
    </cfRule>
  </conditionalFormatting>
  <conditionalFormatting sqref="AA737:AC738">
    <cfRule type="cellIs" dxfId="96" priority="97" operator="equal">
      <formula>"RT"</formula>
    </cfRule>
  </conditionalFormatting>
  <conditionalFormatting sqref="G737:V737">
    <cfRule type="cellIs" dxfId="95" priority="92" operator="equal">
      <formula>"Thi TN"</formula>
    </cfRule>
    <cfRule type="cellIs" dxfId="94" priority="93" operator="equal">
      <formula>"PL"</formula>
    </cfRule>
    <cfRule type="cellIs" dxfId="93" priority="94" operator="equal">
      <formula>"CT"</formula>
    </cfRule>
    <cfRule type="cellIs" dxfId="92" priority="95" operator="equal">
      <formula>"Thi"</formula>
    </cfRule>
    <cfRule type="cellIs" dxfId="91" priority="96" operator="equal">
      <formula>"LT"</formula>
    </cfRule>
  </conditionalFormatting>
  <conditionalFormatting sqref="G737:V737">
    <cfRule type="cellIs" dxfId="90" priority="91" operator="equal">
      <formula>"RT"</formula>
    </cfRule>
  </conditionalFormatting>
  <conditionalFormatting sqref="AC728:AD729">
    <cfRule type="cellIs" dxfId="89" priority="86" operator="equal">
      <formula>"Thi TN"</formula>
    </cfRule>
    <cfRule type="cellIs" dxfId="88" priority="87" operator="equal">
      <formula>"PL"</formula>
    </cfRule>
    <cfRule type="cellIs" dxfId="87" priority="88" operator="equal">
      <formula>"CT"</formula>
    </cfRule>
    <cfRule type="cellIs" dxfId="86" priority="89" operator="equal">
      <formula>"Thi"</formula>
    </cfRule>
    <cfRule type="cellIs" dxfId="85" priority="90" operator="equal">
      <formula>"LT"</formula>
    </cfRule>
  </conditionalFormatting>
  <conditionalFormatting sqref="AC728:AD729">
    <cfRule type="cellIs" dxfId="84" priority="85" operator="equal">
      <formula>"RT"</formula>
    </cfRule>
  </conditionalFormatting>
  <conditionalFormatting sqref="CQ728:EA729 BX729:CM729 A728:I729 AC728:AD729">
    <cfRule type="cellIs" dxfId="83" priority="80" operator="equal">
      <formula>"Thi TN"</formula>
    </cfRule>
    <cfRule type="cellIs" dxfId="82" priority="81" operator="equal">
      <formula>"PL"</formula>
    </cfRule>
    <cfRule type="cellIs" dxfId="81" priority="82" operator="equal">
      <formula>"CT"</formula>
    </cfRule>
    <cfRule type="cellIs" dxfId="80" priority="83" operator="equal">
      <formula>"Thi"</formula>
    </cfRule>
    <cfRule type="cellIs" dxfId="79" priority="84" operator="equal">
      <formula>"LT"</formula>
    </cfRule>
  </conditionalFormatting>
  <conditionalFormatting sqref="CQ728:XFD729 BX729:CM729 A728:I729 AC728:AD729">
    <cfRule type="cellIs" dxfId="78" priority="79" operator="equal">
      <formula>"RT"</formula>
    </cfRule>
  </conditionalFormatting>
  <conditionalFormatting sqref="CE728:CM728">
    <cfRule type="cellIs" dxfId="77" priority="44" operator="equal">
      <formula>"Thi TN"</formula>
    </cfRule>
    <cfRule type="cellIs" dxfId="76" priority="45" operator="equal">
      <formula>"PL"</formula>
    </cfRule>
    <cfRule type="cellIs" dxfId="75" priority="46" operator="equal">
      <formula>"CT"</formula>
    </cfRule>
    <cfRule type="cellIs" dxfId="74" priority="47" operator="equal">
      <formula>"Thi"</formula>
    </cfRule>
    <cfRule type="cellIs" dxfId="73" priority="48" operator="equal">
      <formula>"LT"</formula>
    </cfRule>
  </conditionalFormatting>
  <conditionalFormatting sqref="CE728:CM728">
    <cfRule type="cellIs" dxfId="72" priority="43" operator="equal">
      <formula>"RT"</formula>
    </cfRule>
  </conditionalFormatting>
  <conditionalFormatting sqref="BV728:BW729">
    <cfRule type="cellIs" dxfId="71" priority="74" operator="equal">
      <formula>"Thi TN"</formula>
    </cfRule>
    <cfRule type="cellIs" dxfId="70" priority="75" operator="equal">
      <formula>"PL"</formula>
    </cfRule>
    <cfRule type="cellIs" dxfId="69" priority="76" operator="equal">
      <formula>"CT"</formula>
    </cfRule>
    <cfRule type="cellIs" dxfId="68" priority="77" operator="equal">
      <formula>"Thi"</formula>
    </cfRule>
    <cfRule type="cellIs" dxfId="67" priority="78" operator="equal">
      <formula>"LT"</formula>
    </cfRule>
  </conditionalFormatting>
  <conditionalFormatting sqref="BV728:BW729">
    <cfRule type="cellIs" dxfId="66" priority="73" operator="equal">
      <formula>"RT"</formula>
    </cfRule>
  </conditionalFormatting>
  <conditionalFormatting sqref="BV728">
    <cfRule type="cellIs" dxfId="65" priority="68" operator="equal">
      <formula>"Thi TN"</formula>
    </cfRule>
    <cfRule type="cellIs" dxfId="64" priority="69" operator="equal">
      <formula>"PL"</formula>
    </cfRule>
    <cfRule type="cellIs" dxfId="63" priority="70" operator="equal">
      <formula>"CT"</formula>
    </cfRule>
    <cfRule type="cellIs" dxfId="62" priority="71" operator="equal">
      <formula>"Thi"</formula>
    </cfRule>
    <cfRule type="cellIs" dxfId="61" priority="72" operator="equal">
      <formula>"LT"</formula>
    </cfRule>
  </conditionalFormatting>
  <conditionalFormatting sqref="BV728">
    <cfRule type="cellIs" dxfId="60" priority="67" operator="equal">
      <formula>"RT"</formula>
    </cfRule>
  </conditionalFormatting>
  <conditionalFormatting sqref="CN728">
    <cfRule type="cellIs" dxfId="59" priority="13" operator="equal">
      <formula>"RT"</formula>
    </cfRule>
  </conditionalFormatting>
  <conditionalFormatting sqref="BU728">
    <cfRule type="cellIs" dxfId="58" priority="62" operator="equal">
      <formula>"Thi TN"</formula>
    </cfRule>
    <cfRule type="cellIs" dxfId="57" priority="63" operator="equal">
      <formula>"PL"</formula>
    </cfRule>
    <cfRule type="cellIs" dxfId="56" priority="64" operator="equal">
      <formula>"CT"</formula>
    </cfRule>
    <cfRule type="cellIs" dxfId="55" priority="65" operator="equal">
      <formula>"Thi"</formula>
    </cfRule>
    <cfRule type="cellIs" dxfId="54" priority="66" operator="equal">
      <formula>"LT"</formula>
    </cfRule>
  </conditionalFormatting>
  <conditionalFormatting sqref="BU728">
    <cfRule type="cellIs" dxfId="53" priority="61" operator="equal">
      <formula>"RT"</formula>
    </cfRule>
  </conditionalFormatting>
  <conditionalFormatting sqref="BX728:CA728">
    <cfRule type="cellIs" dxfId="52" priority="56" operator="equal">
      <formula>"Thi TN"</formula>
    </cfRule>
    <cfRule type="cellIs" dxfId="51" priority="57" operator="equal">
      <formula>"PL"</formula>
    </cfRule>
    <cfRule type="cellIs" dxfId="50" priority="58" operator="equal">
      <formula>"CT"</formula>
    </cfRule>
    <cfRule type="cellIs" dxfId="49" priority="59" operator="equal">
      <formula>"Thi"</formula>
    </cfRule>
    <cfRule type="cellIs" dxfId="48" priority="60" operator="equal">
      <formula>"LT"</formula>
    </cfRule>
  </conditionalFormatting>
  <conditionalFormatting sqref="BX728:CA728">
    <cfRule type="cellIs" dxfId="47" priority="55" operator="equal">
      <formula>"RT"</formula>
    </cfRule>
  </conditionalFormatting>
  <conditionalFormatting sqref="CB728:CD728">
    <cfRule type="cellIs" dxfId="46" priority="50" operator="equal">
      <formula>"Thi TN"</formula>
    </cfRule>
    <cfRule type="cellIs" dxfId="45" priority="51" operator="equal">
      <formula>"PL"</formula>
    </cfRule>
    <cfRule type="cellIs" dxfId="44" priority="52" operator="equal">
      <formula>"CT"</formula>
    </cfRule>
    <cfRule type="cellIs" dxfId="43" priority="53" operator="equal">
      <formula>"Thi"</formula>
    </cfRule>
    <cfRule type="cellIs" dxfId="42" priority="54" operator="equal">
      <formula>"LT"</formula>
    </cfRule>
  </conditionalFormatting>
  <conditionalFormatting sqref="CB728:CD728">
    <cfRule type="cellIs" dxfId="41" priority="49" operator="equal">
      <formula>"RT"</formula>
    </cfRule>
  </conditionalFormatting>
  <conditionalFormatting sqref="CE728:CM728">
    <cfRule type="cellIs" dxfId="40" priority="38" operator="equal">
      <formula>"Thi TN"</formula>
    </cfRule>
    <cfRule type="cellIs" dxfId="39" priority="39" operator="equal">
      <formula>"PL"</formula>
    </cfRule>
    <cfRule type="cellIs" dxfId="38" priority="40" operator="equal">
      <formula>"CT"</formula>
    </cfRule>
    <cfRule type="cellIs" dxfId="37" priority="41" operator="equal">
      <formula>"Thi"</formula>
    </cfRule>
    <cfRule type="cellIs" dxfId="36" priority="42" operator="equal">
      <formula>"LT"</formula>
    </cfRule>
  </conditionalFormatting>
  <conditionalFormatting sqref="CE728:CM728">
    <cfRule type="cellIs" dxfId="35" priority="37" operator="equal">
      <formula>"RT"</formula>
    </cfRule>
  </conditionalFormatting>
  <conditionalFormatting sqref="CE728:CM728">
    <cfRule type="cellIs" dxfId="34" priority="32" operator="equal">
      <formula>"Thi TN"</formula>
    </cfRule>
    <cfRule type="cellIs" dxfId="33" priority="33" operator="equal">
      <formula>"PL"</formula>
    </cfRule>
    <cfRule type="cellIs" dxfId="32" priority="34" operator="equal">
      <formula>"CT"</formula>
    </cfRule>
    <cfRule type="cellIs" dxfId="31" priority="35" operator="equal">
      <formula>"Thi"</formula>
    </cfRule>
    <cfRule type="cellIs" dxfId="30" priority="36" operator="equal">
      <formula>"LT"</formula>
    </cfRule>
  </conditionalFormatting>
  <conditionalFormatting sqref="CE728:CM728">
    <cfRule type="cellIs" dxfId="29" priority="31" operator="equal">
      <formula>"RT"</formula>
    </cfRule>
  </conditionalFormatting>
  <conditionalFormatting sqref="CO728:CP729">
    <cfRule type="cellIs" dxfId="28" priority="26" operator="equal">
      <formula>"Thi TN"</formula>
    </cfRule>
    <cfRule type="cellIs" dxfId="27" priority="27" operator="equal">
      <formula>"PL"</formula>
    </cfRule>
    <cfRule type="cellIs" dxfId="26" priority="28" operator="equal">
      <formula>"CT"</formula>
    </cfRule>
    <cfRule type="cellIs" dxfId="25" priority="29" operator="equal">
      <formula>"Thi"</formula>
    </cfRule>
    <cfRule type="cellIs" dxfId="24" priority="30" operator="equal">
      <formula>"LT"</formula>
    </cfRule>
  </conditionalFormatting>
  <conditionalFormatting sqref="CO728:CP729">
    <cfRule type="cellIs" dxfId="23" priority="25" operator="equal">
      <formula>"RT"</formula>
    </cfRule>
  </conditionalFormatting>
  <conditionalFormatting sqref="CO728">
    <cfRule type="cellIs" dxfId="22" priority="20" operator="equal">
      <formula>"Thi TN"</formula>
    </cfRule>
    <cfRule type="cellIs" dxfId="21" priority="21" operator="equal">
      <formula>"PL"</formula>
    </cfRule>
    <cfRule type="cellIs" dxfId="20" priority="22" operator="equal">
      <formula>"CT"</formula>
    </cfRule>
    <cfRule type="cellIs" dxfId="19" priority="23" operator="equal">
      <formula>"Thi"</formula>
    </cfRule>
    <cfRule type="cellIs" dxfId="18" priority="24" operator="equal">
      <formula>"LT"</formula>
    </cfRule>
  </conditionalFormatting>
  <conditionalFormatting sqref="CO728">
    <cfRule type="cellIs" dxfId="17" priority="19" operator="equal">
      <formula>"RT"</formula>
    </cfRule>
  </conditionalFormatting>
  <conditionalFormatting sqref="CN728">
    <cfRule type="cellIs" dxfId="16" priority="14" operator="equal">
      <formula>"Thi TN"</formula>
    </cfRule>
    <cfRule type="cellIs" dxfId="15" priority="15" operator="equal">
      <formula>"PL"</formula>
    </cfRule>
    <cfRule type="cellIs" dxfId="14" priority="16" operator="equal">
      <formula>"CT"</formula>
    </cfRule>
    <cfRule type="cellIs" dxfId="13" priority="17" operator="equal">
      <formula>"Thi"</formula>
    </cfRule>
    <cfRule type="cellIs" dxfId="12" priority="18" operator="equal">
      <formula>"LT"</formula>
    </cfRule>
  </conditionalFormatting>
  <conditionalFormatting sqref="AA728:AB729">
    <cfRule type="cellIs" dxfId="11" priority="8" operator="equal">
      <formula>"Thi TN"</formula>
    </cfRule>
    <cfRule type="cellIs" dxfId="10" priority="9" operator="equal">
      <formula>"PL"</formula>
    </cfRule>
    <cfRule type="cellIs" dxfId="9" priority="10" operator="equal">
      <formula>"CT"</formula>
    </cfRule>
    <cfRule type="cellIs" dxfId="8" priority="11" operator="equal">
      <formula>"Thi"</formula>
    </cfRule>
    <cfRule type="cellIs" dxfId="7" priority="12" operator="equal">
      <formula>"LT"</formula>
    </cfRule>
  </conditionalFormatting>
  <conditionalFormatting sqref="AA728:AB729">
    <cfRule type="cellIs" dxfId="6" priority="7" operator="equal">
      <formula>"RT"</formula>
    </cfRule>
  </conditionalFormatting>
  <conditionalFormatting sqref="V636:V664">
    <cfRule type="cellIs" dxfId="5" priority="2" operator="equal">
      <formula>"Thi TN"</formula>
    </cfRule>
    <cfRule type="cellIs" dxfId="4" priority="3" operator="equal">
      <formula>"PL"</formula>
    </cfRule>
    <cfRule type="cellIs" dxfId="3" priority="4" operator="equal">
      <formula>"CT"</formula>
    </cfRule>
    <cfRule type="cellIs" dxfId="2" priority="5" operator="equal">
      <formula>"Thi"</formula>
    </cfRule>
    <cfRule type="cellIs" dxfId="1" priority="6" operator="equal">
      <formula>"LT"</formula>
    </cfRule>
  </conditionalFormatting>
  <conditionalFormatting sqref="V636:V664">
    <cfRule type="cellIs" dxfId="0" priority="1" operator="equal">
      <formula>"RT"</formula>
    </cfRule>
  </conditionalFormatting>
  <printOptions horizontalCentered="1"/>
  <pageMargins left="0.39370078740157483" right="0.39370078740157483" top="0.59055118110236227" bottom="3.937007874015748E-2" header="0.19685039370078741" footer="0.19685039370078741"/>
  <pageSetup paperSize="9" scale="61" fitToHeight="0" orientation="landscape" r:id="rId1"/>
  <headerFooter alignWithMargins="0">
    <oddFooter>&amp;C&amp;P</oddFooter>
  </headerFooter>
  <rowBreaks count="12" manualBreakCount="12">
    <brk id="43" max="16383" man="1"/>
    <brk id="85" max="16383" man="1"/>
    <brk id="127" max="16383" man="1"/>
    <brk id="211" max="16383" man="1"/>
    <brk id="252" max="16383" man="1"/>
    <brk id="338" max="16383" man="1"/>
    <brk id="419" max="16383" man="1"/>
    <brk id="433" max="16383" man="1"/>
    <brk id="466" max="16383" man="1"/>
    <brk id="634" max="16383" man="1"/>
    <brk id="676" max="16383" man="1"/>
    <brk id="71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2024-2025_In</vt:lpstr>
      <vt:lpstr>'2024-2025_In'!Print_Titles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2024-09-18T12:01:04Z</dcterms:created>
  <dcterms:modified xsi:type="dcterms:W3CDTF">2024-09-18T12:09:22Z</dcterms:modified>
</cp:coreProperties>
</file>